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34cb3c4f77f4fab3/デスクトップ/R5 シングルス/発送及びホームページ/ホームページ/"/>
    </mc:Choice>
  </mc:AlternateContent>
  <xr:revisionPtr revIDLastSave="8" documentId="14_{D0BE98E8-FE4B-4073-A84B-765BF59281F3}" xr6:coauthVersionLast="47" xr6:coauthVersionMax="47" xr10:uidLastSave="{6C1811CF-3251-417E-A57E-80C19C2E4148}"/>
  <bookViews>
    <workbookView xWindow="1965" yWindow="2205" windowWidth="21375" windowHeight="13275" tabRatio="806" xr2:uid="{00000000-000D-0000-FFFF-FFFF00000000}"/>
  </bookViews>
  <sheets>
    <sheet name="入力シート" sheetId="50" r:id="rId1"/>
    <sheet name="種目番号シート" sheetId="52" r:id="rId2"/>
  </sheets>
  <definedNames>
    <definedName name="_xlnm.Print_Area" localSheetId="0">入力シート!$A$1:$I$28</definedName>
    <definedName name="種目">種目番号シート!$A$1:$D$22</definedName>
  </definedNames>
  <calcPr calcId="191029"/>
</workbook>
</file>

<file path=xl/calcChain.xml><?xml version="1.0" encoding="utf-8"?>
<calcChain xmlns="http://schemas.openxmlformats.org/spreadsheetml/2006/main">
  <c r="C31" i="50" l="1"/>
  <c r="C32" i="50"/>
  <c r="C33" i="50"/>
  <c r="C34" i="50"/>
  <c r="C35" i="50"/>
  <c r="C36" i="50"/>
  <c r="C37" i="50"/>
  <c r="C38" i="50"/>
  <c r="C39" i="50"/>
  <c r="C40" i="50"/>
  <c r="C41" i="50"/>
  <c r="C42" i="50"/>
  <c r="C43" i="50"/>
  <c r="C44" i="50"/>
  <c r="C45" i="50"/>
  <c r="C46" i="50"/>
  <c r="C47" i="50"/>
  <c r="C48" i="50"/>
  <c r="C49" i="50"/>
  <c r="C50" i="50"/>
  <c r="C51" i="50"/>
  <c r="C52" i="50"/>
  <c r="C53" i="50"/>
  <c r="C54" i="50"/>
  <c r="C55" i="50"/>
  <c r="C56" i="50"/>
  <c r="C57" i="50"/>
  <c r="C58" i="50"/>
  <c r="C59" i="50"/>
  <c r="C60" i="50"/>
  <c r="C21" i="50"/>
  <c r="C22" i="50"/>
  <c r="C23" i="50"/>
  <c r="C24" i="50"/>
  <c r="C25" i="50"/>
  <c r="C26" i="50"/>
  <c r="C27" i="50"/>
  <c r="C28" i="50"/>
  <c r="C29" i="50"/>
  <c r="C30" i="50"/>
  <c r="H8" i="50"/>
  <c r="C11" i="50"/>
  <c r="C12" i="50"/>
  <c r="C13" i="50"/>
  <c r="C14" i="50"/>
  <c r="C15" i="50"/>
  <c r="C16" i="50"/>
  <c r="C17" i="50"/>
  <c r="C18" i="50"/>
  <c r="C19" i="50"/>
  <c r="C20" i="50"/>
</calcChain>
</file>

<file path=xl/sharedStrings.xml><?xml version="1.0" encoding="utf-8"?>
<sst xmlns="http://schemas.openxmlformats.org/spreadsheetml/2006/main" count="69" uniqueCount="42">
  <si>
    <t>種目</t>
  </si>
  <si>
    <t>性別</t>
  </si>
  <si>
    <t>年齢</t>
  </si>
  <si>
    <t>加盟団体名</t>
  </si>
  <si>
    <t>記入方法　：　色付きのセルに、No.1から詰めて記入ください。</t>
  </si>
  <si>
    <t>代表者名</t>
  </si>
  <si>
    <t>振込者名</t>
  </si>
  <si>
    <t>No.</t>
  </si>
  <si>
    <t>種目番号</t>
  </si>
  <si>
    <t>振込料金</t>
    <rPh sb="0" eb="2">
      <t>フリコミ</t>
    </rPh>
    <rPh sb="2" eb="4">
      <t>リョウキン</t>
    </rPh>
    <phoneticPr fontId="3"/>
  </si>
  <si>
    <t>振り込み日</t>
    <rPh sb="0" eb="1">
      <t>フ</t>
    </rPh>
    <rPh sb="2" eb="3">
      <t>コ</t>
    </rPh>
    <rPh sb="4" eb="5">
      <t>ビ</t>
    </rPh>
    <phoneticPr fontId="3"/>
  </si>
  <si>
    <t>加盟団体名</t>
    <phoneticPr fontId="3"/>
  </si>
  <si>
    <t>参加選手(姓名)</t>
    <rPh sb="0" eb="2">
      <t>サンカ</t>
    </rPh>
    <rPh sb="2" eb="4">
      <t>センシュ</t>
    </rPh>
    <rPh sb="5" eb="7">
      <t>セイメイ</t>
    </rPh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</si>
  <si>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</si>
  <si>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</si>
  <si>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第3位</t>
    <rPh sb="0" eb="1">
      <t>ダイ</t>
    </rPh>
    <rPh sb="2" eb="3">
      <t>イ</t>
    </rPh>
    <phoneticPr fontId="3"/>
  </si>
  <si>
    <t>昨年度実績</t>
    <phoneticPr fontId="3"/>
  </si>
  <si>
    <t>男</t>
  </si>
  <si>
    <t>A</t>
  </si>
  <si>
    <t>B</t>
  </si>
  <si>
    <t>Ｃ</t>
  </si>
  <si>
    <t>35歳以上</t>
    <rPh sb="2" eb="3">
      <t>サイ</t>
    </rPh>
    <phoneticPr fontId="3"/>
  </si>
  <si>
    <t>45歳以上</t>
    <rPh sb="2" eb="3">
      <t>サイ</t>
    </rPh>
    <phoneticPr fontId="3"/>
  </si>
  <si>
    <t>B級45歳以上</t>
    <rPh sb="1" eb="2">
      <t>キュウ</t>
    </rPh>
    <rPh sb="4" eb="5">
      <t>サイ</t>
    </rPh>
    <rPh sb="5" eb="7">
      <t>イジョウ</t>
    </rPh>
    <phoneticPr fontId="3"/>
  </si>
  <si>
    <t>55歳以上</t>
    <rPh sb="2" eb="3">
      <t>サイ</t>
    </rPh>
    <phoneticPr fontId="3"/>
  </si>
  <si>
    <t>60歳以上</t>
    <rPh sb="2" eb="3">
      <t>サイ</t>
    </rPh>
    <phoneticPr fontId="3"/>
  </si>
  <si>
    <t>65歳以上</t>
    <rPh sb="2" eb="3">
      <t>サイ</t>
    </rPh>
    <phoneticPr fontId="3"/>
  </si>
  <si>
    <t>70歳以上</t>
    <rPh sb="2" eb="3">
      <t>サイ</t>
    </rPh>
    <phoneticPr fontId="3"/>
  </si>
  <si>
    <t>女</t>
  </si>
  <si>
    <t>50歳以上</t>
    <rPh sb="2" eb="3">
      <t>サイ</t>
    </rPh>
    <phoneticPr fontId="3"/>
  </si>
  <si>
    <t>少年</t>
    <rPh sb="0" eb="2">
      <t>ショウネン</t>
    </rPh>
    <phoneticPr fontId="3"/>
  </si>
  <si>
    <t>少女</t>
    <rPh sb="0" eb="2">
      <t>ショウジョ</t>
    </rPh>
    <phoneticPr fontId="3"/>
  </si>
  <si>
    <t>シングルス大会　参加申請書</t>
    <rPh sb="5" eb="7">
      <t>タイカイ</t>
    </rPh>
    <phoneticPr fontId="3"/>
  </si>
  <si>
    <t>A</t>
    <phoneticPr fontId="3"/>
  </si>
  <si>
    <t>B級60歳以上</t>
    <rPh sb="1" eb="2">
      <t>キュウ</t>
    </rPh>
    <rPh sb="4" eb="5">
      <t>サイ</t>
    </rPh>
    <rPh sb="5" eb="7">
      <t>イジョウ</t>
    </rPh>
    <phoneticPr fontId="3"/>
  </si>
  <si>
    <t>75歳以上</t>
    <rPh sb="2" eb="3">
      <t>サイ</t>
    </rPh>
    <phoneticPr fontId="3"/>
  </si>
  <si>
    <t>種目番号</t>
    <rPh sb="2" eb="4">
      <t>バンゴウ</t>
    </rPh>
    <phoneticPr fontId="3"/>
  </si>
  <si>
    <t>種目</t>
    <rPh sb="0" eb="2">
      <t>シュモク</t>
    </rPh>
    <phoneticPr fontId="3"/>
  </si>
  <si>
    <t>名</t>
    <rPh sb="0" eb="1">
      <t>メイ</t>
    </rPh>
    <phoneticPr fontId="3"/>
  </si>
  <si>
    <t>令和　 　年　 　月　  　日</t>
    <phoneticPr fontId="3"/>
  </si>
  <si>
    <t>☎</t>
    <phoneticPr fontId="3"/>
  </si>
  <si>
    <t>令和　 　年　  月　  　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</si>
</sst>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 shrinkToFit="1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Protection="1">
      <alignment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Protection="1">
      <alignment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Protection="1">
      <alignment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Protection="1">
      <alignment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>
      <alignment horizontal="left" vertical="center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>
      <alignment horizontal="left" vertical="center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1" fillId="0" borderId="0" xfId="0" applyFont="1">
      <alignment vertical="center"/>
    </xf>
    <xf numFmtId="0" fontId="1" fillId="0" borderId="4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0" xfId="0" applyFont="1" applyProtection="1">
      <alignment vertical="center"/>
      <protection locked="0"/>
    </xf>
    <xf numFmtId="0" fontId="1" fillId="3" borderId="19" xfId="0" applyFont="1" applyFill="1" applyBorder="1" applyAlignment="1" applyProtection="1">
      <alignment horizontal="center" vertical="center"/>
      <protection locked="0"/>
    </xf>
    <xf numFmtId="5" fontId="1" fillId="3" borderId="20" xfId="0" applyNumberFormat="1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Protection="1">
      <alignment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0" borderId="2" xfId="0" applyFont="1" applyBorder="1" applyProtection="1">
      <alignment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0" borderId="15" xfId="0" applyFont="1" applyBorder="1" applyProtection="1">
      <alignment vertical="center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0"/>
  <sheetViews>
    <sheetView tabSelected="1" view="pageBreakPreview" zoomScaleNormal="100" zoomScaleSheetLayoutView="100" workbookViewId="0">
      <selection activeCell="B11" sqref="B11"/>
    </sheetView>
  </sheetViews>
  <sheetFormatPr defaultColWidth="9" defaultRowHeight="17.25" x14ac:dyDescent="0.15"/>
  <cols>
    <col min="1" max="1" width="5.75" style="7" customWidth="1"/>
    <col min="2" max="2" width="8" style="5" customWidth="1"/>
    <col min="3" max="3" width="20.75" style="17" customWidth="1"/>
    <col min="4" max="4" width="38.5" style="22" customWidth="1"/>
    <col min="5" max="5" width="14" customWidth="1"/>
    <col min="6" max="6" width="12.375" customWidth="1"/>
    <col min="7" max="7" width="15.625" customWidth="1"/>
    <col min="8" max="8" width="18.5" customWidth="1"/>
    <col min="9" max="9" width="11.625" customWidth="1"/>
    <col min="10" max="10" width="6.5" style="5" customWidth="1"/>
    <col min="11" max="11" width="12.5" style="5" customWidth="1"/>
    <col min="12" max="12" width="5.5" style="5" customWidth="1"/>
    <col min="13" max="13" width="7.625" style="5" customWidth="1"/>
    <col min="14" max="14" width="4.75" style="5" customWidth="1"/>
    <col min="15" max="15" width="7.25" customWidth="1"/>
    <col min="16" max="17" width="9" style="5"/>
  </cols>
  <sheetData>
    <row r="1" spans="1:17" ht="36" customHeight="1" x14ac:dyDescent="0.15">
      <c r="A1" s="71" t="s">
        <v>32</v>
      </c>
      <c r="B1" s="71"/>
      <c r="C1" s="71"/>
      <c r="D1" s="71"/>
      <c r="E1" s="71"/>
      <c r="F1" s="71"/>
      <c r="G1" s="71"/>
      <c r="H1" s="71"/>
      <c r="I1" s="71"/>
    </row>
    <row r="2" spans="1:17" ht="36" customHeight="1" x14ac:dyDescent="0.15">
      <c r="A2" s="2"/>
      <c r="B2" s="2"/>
      <c r="C2" s="15"/>
      <c r="D2" s="19"/>
      <c r="E2" s="2"/>
      <c r="F2" s="64" t="s">
        <v>39</v>
      </c>
      <c r="G2" s="65"/>
      <c r="H2" s="65"/>
      <c r="I2" s="1"/>
      <c r="N2" s="6"/>
      <c r="O2" s="5"/>
    </row>
    <row r="3" spans="1:17" ht="36" customHeight="1" thickBot="1" x14ac:dyDescent="0.2">
      <c r="A3" s="2"/>
      <c r="B3" s="2"/>
      <c r="C3" s="15"/>
      <c r="D3" s="72"/>
      <c r="E3" s="72"/>
      <c r="F3" s="2"/>
      <c r="G3" s="73"/>
      <c r="H3" s="74"/>
      <c r="I3" s="1"/>
      <c r="O3" s="5"/>
    </row>
    <row r="4" spans="1:17" ht="36" customHeight="1" x14ac:dyDescent="0.15">
      <c r="A4" s="2"/>
      <c r="B4" s="2"/>
      <c r="C4" s="15"/>
      <c r="D4" s="20"/>
      <c r="E4" s="25" t="s">
        <v>3</v>
      </c>
      <c r="F4" s="79"/>
      <c r="G4" s="80"/>
      <c r="H4" s="81"/>
      <c r="I4" s="1"/>
      <c r="O4" s="5"/>
    </row>
    <row r="5" spans="1:17" ht="36" customHeight="1" x14ac:dyDescent="0.15">
      <c r="A5" s="2"/>
      <c r="B5" s="11" t="s">
        <v>4</v>
      </c>
      <c r="C5" s="15"/>
      <c r="D5" s="20"/>
      <c r="E5" s="26" t="s">
        <v>5</v>
      </c>
      <c r="F5" s="75"/>
      <c r="G5" s="76"/>
      <c r="H5" s="12" t="s">
        <v>40</v>
      </c>
      <c r="I5" s="1"/>
      <c r="N5" s="6"/>
      <c r="O5" s="5"/>
    </row>
    <row r="6" spans="1:17" ht="36" customHeight="1" x14ac:dyDescent="0.15">
      <c r="A6" s="2"/>
      <c r="B6" s="2"/>
      <c r="C6" s="15"/>
      <c r="D6" s="20"/>
      <c r="E6" s="27" t="s">
        <v>6</v>
      </c>
      <c r="F6" s="77"/>
      <c r="G6" s="78"/>
      <c r="H6" s="23" t="s">
        <v>40</v>
      </c>
      <c r="I6" s="1"/>
      <c r="O6" s="5"/>
    </row>
    <row r="7" spans="1:17" ht="36" customHeight="1" x14ac:dyDescent="0.15">
      <c r="A7" s="2"/>
      <c r="B7" s="13"/>
      <c r="C7" s="15"/>
      <c r="D7" s="20"/>
      <c r="E7" s="28" t="s">
        <v>10</v>
      </c>
      <c r="F7" s="61" t="s">
        <v>41</v>
      </c>
      <c r="G7" s="62"/>
      <c r="H7" s="63"/>
      <c r="I7" s="4"/>
      <c r="N7" s="6"/>
      <c r="O7" s="5"/>
    </row>
    <row r="8" spans="1:17" ht="36" customHeight="1" thickBot="1" x14ac:dyDescent="0.2">
      <c r="A8" s="3"/>
      <c r="B8" s="2"/>
      <c r="C8" s="16"/>
      <c r="D8" s="21"/>
      <c r="E8" s="29" t="s">
        <v>9</v>
      </c>
      <c r="F8" s="24"/>
      <c r="G8" s="55" t="s">
        <v>38</v>
      </c>
      <c r="H8" s="56">
        <f>SUM(F8*2000)</f>
        <v>0</v>
      </c>
      <c r="I8" s="4"/>
      <c r="O8" s="5"/>
    </row>
    <row r="9" spans="1:17" ht="36" customHeight="1" thickBot="1" x14ac:dyDescent="0.2">
      <c r="A9" s="2"/>
      <c r="B9" s="2"/>
      <c r="C9" s="15"/>
      <c r="D9" s="20"/>
      <c r="E9" s="36"/>
      <c r="F9" s="14"/>
      <c r="G9" s="14"/>
      <c r="H9" s="14"/>
      <c r="I9" s="4"/>
      <c r="N9" s="6"/>
      <c r="O9" s="5"/>
    </row>
    <row r="10" spans="1:17" s="10" customFormat="1" ht="48" customHeight="1" thickBot="1" x14ac:dyDescent="0.2">
      <c r="A10" s="46" t="s">
        <v>7</v>
      </c>
      <c r="B10" s="8" t="s">
        <v>8</v>
      </c>
      <c r="C10" s="47" t="s">
        <v>0</v>
      </c>
      <c r="D10" s="18" t="s">
        <v>11</v>
      </c>
      <c r="E10" s="66" t="s">
        <v>12</v>
      </c>
      <c r="F10" s="67"/>
      <c r="G10" s="67"/>
      <c r="H10" s="68"/>
      <c r="I10" s="48" t="s">
        <v>16</v>
      </c>
      <c r="J10" s="9"/>
      <c r="K10" s="9"/>
      <c r="L10" s="9"/>
      <c r="M10" s="9"/>
    </row>
    <row r="11" spans="1:17" ht="48" customHeight="1" x14ac:dyDescent="0.15">
      <c r="A11" s="39">
        <v>1</v>
      </c>
      <c r="B11" s="40"/>
      <c r="C11" s="41" t="str">
        <f>IF(B11="","","【"&amp;VLOOKUP(B11,種目番号シート!A2:D24,2,0)&amp;"】 "&amp;VLOOKUP(B11,種目番号シート!$A$2:$D$24,3,0)&amp;" "&amp;VLOOKUP(B11,種目番号シート!$A$2:$D$24,4,0))</f>
        <v/>
      </c>
      <c r="D11" s="30"/>
      <c r="E11" s="69"/>
      <c r="F11" s="69"/>
      <c r="G11" s="69"/>
      <c r="H11" s="70"/>
      <c r="I11" s="31"/>
      <c r="J11" s="6"/>
      <c r="N11"/>
      <c r="P11"/>
      <c r="Q11"/>
    </row>
    <row r="12" spans="1:17" ht="48" customHeight="1" x14ac:dyDescent="0.15">
      <c r="A12" s="42">
        <v>2</v>
      </c>
      <c r="B12" s="37"/>
      <c r="C12" s="38" t="str">
        <f>IF(B12="","","【"&amp;VLOOKUP(B12,種目番号シート!$A$2:$D$24,2,0)&amp;"】 "&amp;VLOOKUP(B12,種目番号シート!$A$2:$D$24,3,0)&amp;" "&amp;VLOOKUP(B12,種目番号シート!$A$2:$D$24,4,0))</f>
        <v/>
      </c>
      <c r="D12" s="32"/>
      <c r="E12" s="57"/>
      <c r="F12" s="58"/>
      <c r="G12" s="58"/>
      <c r="H12" s="58"/>
      <c r="I12" s="33"/>
      <c r="J12" s="6"/>
      <c r="N12"/>
      <c r="P12"/>
      <c r="Q12"/>
    </row>
    <row r="13" spans="1:17" ht="48" customHeight="1" x14ac:dyDescent="0.15">
      <c r="A13" s="42">
        <v>3</v>
      </c>
      <c r="B13" s="37"/>
      <c r="C13" s="38" t="str">
        <f>IF(B13="","","【"&amp;VLOOKUP(B13,種目番号シート!$A$2:$D$24,2,0)&amp;"】 "&amp;VLOOKUP(B13,種目番号シート!$A$2:$D$24,3,0)&amp;" "&amp;VLOOKUP(B13,種目番号シート!$A$2:$D$24,4,0))</f>
        <v/>
      </c>
      <c r="D13" s="32"/>
      <c r="E13" s="57"/>
      <c r="F13" s="58"/>
      <c r="G13" s="58"/>
      <c r="H13" s="58"/>
      <c r="I13" s="33"/>
      <c r="J13" s="6"/>
      <c r="N13"/>
      <c r="P13"/>
      <c r="Q13"/>
    </row>
    <row r="14" spans="1:17" ht="48" customHeight="1" x14ac:dyDescent="0.15">
      <c r="A14" s="42">
        <v>4</v>
      </c>
      <c r="B14" s="37"/>
      <c r="C14" s="38" t="str">
        <f>IF(B14="","","【"&amp;VLOOKUP(B14,種目番号シート!$A$2:$D$24,2,0)&amp;"】 "&amp;VLOOKUP(B14,種目番号シート!$A$2:$D$24,3,0)&amp;" "&amp;VLOOKUP(B14,種目番号シート!$A$2:$D$24,4,0))</f>
        <v/>
      </c>
      <c r="D14" s="32"/>
      <c r="E14" s="57"/>
      <c r="F14" s="58"/>
      <c r="G14" s="58"/>
      <c r="H14" s="58"/>
      <c r="I14" s="33"/>
      <c r="J14" s="6"/>
      <c r="N14"/>
      <c r="P14"/>
      <c r="Q14"/>
    </row>
    <row r="15" spans="1:17" ht="48" customHeight="1" x14ac:dyDescent="0.15">
      <c r="A15" s="42">
        <v>5</v>
      </c>
      <c r="B15" s="37"/>
      <c r="C15" s="38" t="str">
        <f>IF(B15="","","【"&amp;VLOOKUP(B15,種目番号シート!$A$2:$D$24,2,0)&amp;"】 "&amp;VLOOKUP(B15,種目番号シート!$A$2:$D$24,3,0)&amp;" "&amp;VLOOKUP(B15,種目番号シート!$A$2:$D$24,4,0))</f>
        <v/>
      </c>
      <c r="D15" s="32"/>
      <c r="E15" s="57"/>
      <c r="F15" s="58"/>
      <c r="G15" s="58"/>
      <c r="H15" s="58"/>
      <c r="I15" s="33"/>
      <c r="J15" s="6"/>
      <c r="N15"/>
      <c r="P15"/>
      <c r="Q15"/>
    </row>
    <row r="16" spans="1:17" ht="48" customHeight="1" x14ac:dyDescent="0.15">
      <c r="A16" s="42">
        <v>6</v>
      </c>
      <c r="B16" s="37"/>
      <c r="C16" s="38" t="str">
        <f>IF(B16="","","【"&amp;VLOOKUP(B16,種目番号シート!$A$2:$D$24,2,0)&amp;"】 "&amp;VLOOKUP(B16,種目番号シート!$A$2:$D$24,3,0)&amp;" "&amp;VLOOKUP(B16,種目番号シート!$A$2:$D$24,4,0))</f>
        <v/>
      </c>
      <c r="D16" s="32"/>
      <c r="E16" s="57"/>
      <c r="F16" s="58"/>
      <c r="G16" s="58"/>
      <c r="H16" s="58"/>
      <c r="I16" s="33"/>
      <c r="J16" s="6"/>
      <c r="N16"/>
      <c r="P16"/>
      <c r="Q16"/>
    </row>
    <row r="17" spans="1:17" ht="48" customHeight="1" x14ac:dyDescent="0.15">
      <c r="A17" s="42">
        <v>7</v>
      </c>
      <c r="B17" s="37"/>
      <c r="C17" s="38" t="str">
        <f>IF(B17="","","【"&amp;VLOOKUP(B17,種目番号シート!$A$2:$D$24,2,0)&amp;"】 "&amp;VLOOKUP(B17,種目番号シート!$A$2:$D$24,3,0)&amp;" "&amp;VLOOKUP(B17,種目番号シート!$A$2:$D$24,4,0))</f>
        <v/>
      </c>
      <c r="D17" s="32"/>
      <c r="E17" s="57"/>
      <c r="F17" s="58"/>
      <c r="G17" s="58"/>
      <c r="H17" s="58"/>
      <c r="I17" s="33"/>
      <c r="J17" s="6"/>
      <c r="N17"/>
      <c r="P17"/>
      <c r="Q17"/>
    </row>
    <row r="18" spans="1:17" ht="48" customHeight="1" x14ac:dyDescent="0.15">
      <c r="A18" s="42">
        <v>8</v>
      </c>
      <c r="B18" s="37"/>
      <c r="C18" s="38" t="str">
        <f>IF(B18="","","【"&amp;VLOOKUP(B18,種目番号シート!$A$2:$D$24,2,0)&amp;"】 "&amp;VLOOKUP(B18,種目番号シート!$A$2:$D$24,3,0)&amp;" "&amp;VLOOKUP(B18,種目番号シート!$A$2:$D$24,4,0))</f>
        <v/>
      </c>
      <c r="D18" s="32"/>
      <c r="E18" s="57"/>
      <c r="F18" s="58"/>
      <c r="G18" s="58"/>
      <c r="H18" s="58"/>
      <c r="I18" s="33"/>
      <c r="J18" s="6"/>
      <c r="N18"/>
      <c r="P18"/>
      <c r="Q18"/>
    </row>
    <row r="19" spans="1:17" ht="48" customHeight="1" x14ac:dyDescent="0.15">
      <c r="A19" s="42">
        <v>9</v>
      </c>
      <c r="B19" s="37"/>
      <c r="C19" s="38" t="str">
        <f>IF(B19="","","【"&amp;VLOOKUP(B19,種目番号シート!$A$2:$D$24,2,0)&amp;"】 "&amp;VLOOKUP(B19,種目番号シート!$A$2:$D$24,3,0)&amp;" "&amp;VLOOKUP(B19,種目番号シート!$A$2:$D$24,4,0))</f>
        <v/>
      </c>
      <c r="D19" s="32"/>
      <c r="E19" s="57"/>
      <c r="F19" s="58"/>
      <c r="G19" s="58"/>
      <c r="H19" s="58"/>
      <c r="I19" s="33"/>
      <c r="J19" s="6"/>
      <c r="N19"/>
      <c r="P19"/>
      <c r="Q19"/>
    </row>
    <row r="20" spans="1:17" ht="48" customHeight="1" x14ac:dyDescent="0.15">
      <c r="A20" s="42">
        <v>10</v>
      </c>
      <c r="B20" s="37"/>
      <c r="C20" s="38" t="str">
        <f>IF(B20="","","【"&amp;VLOOKUP(B20,種目番号シート!$A$2:$D$24,2,0)&amp;"】 "&amp;VLOOKUP(B20,種目番号シート!$A$2:$D$24,3,0)&amp;" "&amp;VLOOKUP(B20,種目番号シート!$A$2:$D$24,4,0))</f>
        <v/>
      </c>
      <c r="D20" s="32"/>
      <c r="E20" s="57"/>
      <c r="F20" s="58"/>
      <c r="G20" s="58"/>
      <c r="H20" s="58"/>
      <c r="I20" s="33"/>
      <c r="J20" s="6"/>
      <c r="N20"/>
      <c r="P20"/>
      <c r="Q20"/>
    </row>
    <row r="21" spans="1:17" ht="48" customHeight="1" x14ac:dyDescent="0.15">
      <c r="A21" s="42">
        <v>11</v>
      </c>
      <c r="B21" s="37"/>
      <c r="C21" s="38" t="str">
        <f>IF(B21="","","【"&amp;VLOOKUP(B21,種目番号シート!$A$2:$D$24,2,0)&amp;"】 "&amp;VLOOKUP(B21,種目番号シート!$A$2:$D$24,3,0)&amp;" "&amp;VLOOKUP(B21,種目番号シート!$A$2:$D$24,4,0))</f>
        <v/>
      </c>
      <c r="D21" s="32"/>
      <c r="E21" s="57"/>
      <c r="F21" s="58"/>
      <c r="G21" s="58"/>
      <c r="H21" s="58"/>
      <c r="I21" s="33"/>
    </row>
    <row r="22" spans="1:17" ht="48" customHeight="1" x14ac:dyDescent="0.15">
      <c r="A22" s="42">
        <v>12</v>
      </c>
      <c r="B22" s="37"/>
      <c r="C22" s="38" t="str">
        <f>IF(B22="","","【"&amp;VLOOKUP(B22,種目番号シート!$A$2:$D$24,2,0)&amp;"】 "&amp;VLOOKUP(B22,種目番号シート!$A$2:$D$24,3,0)&amp;" "&amp;VLOOKUP(B22,種目番号シート!$A$2:$D$24,4,0))</f>
        <v/>
      </c>
      <c r="D22" s="32"/>
      <c r="E22" s="57"/>
      <c r="F22" s="58"/>
      <c r="G22" s="58"/>
      <c r="H22" s="58"/>
      <c r="I22" s="33"/>
    </row>
    <row r="23" spans="1:17" ht="48" customHeight="1" x14ac:dyDescent="0.15">
      <c r="A23" s="42">
        <v>13</v>
      </c>
      <c r="B23" s="37"/>
      <c r="C23" s="38" t="str">
        <f>IF(B23="","","【"&amp;VLOOKUP(B23,種目番号シート!$A$2:$D$24,2,0)&amp;"】 "&amp;VLOOKUP(B23,種目番号シート!$A$2:$D$24,3,0)&amp;" "&amp;VLOOKUP(B23,種目番号シート!$A$2:$D$24,4,0))</f>
        <v/>
      </c>
      <c r="D23" s="32"/>
      <c r="E23" s="57"/>
      <c r="F23" s="58"/>
      <c r="G23" s="58"/>
      <c r="H23" s="58"/>
      <c r="I23" s="33"/>
    </row>
    <row r="24" spans="1:17" ht="48" customHeight="1" x14ac:dyDescent="0.15">
      <c r="A24" s="42">
        <v>14</v>
      </c>
      <c r="B24" s="37"/>
      <c r="C24" s="38" t="str">
        <f>IF(B24="","","【"&amp;VLOOKUP(B24,種目番号シート!$A$2:$D$24,2,0)&amp;"】 "&amp;VLOOKUP(B24,種目番号シート!$A$2:$D$24,3,0)&amp;" "&amp;VLOOKUP(B24,種目番号シート!$A$2:$D$24,4,0))</f>
        <v/>
      </c>
      <c r="D24" s="32"/>
      <c r="E24" s="57"/>
      <c r="F24" s="58"/>
      <c r="G24" s="58"/>
      <c r="H24" s="58"/>
      <c r="I24" s="33"/>
    </row>
    <row r="25" spans="1:17" ht="48" customHeight="1" x14ac:dyDescent="0.15">
      <c r="A25" s="42">
        <v>15</v>
      </c>
      <c r="B25" s="37"/>
      <c r="C25" s="38" t="str">
        <f>IF(B25="","","【"&amp;VLOOKUP(B25,種目番号シート!$A$2:$D$24,2,0)&amp;"】 "&amp;VLOOKUP(B25,種目番号シート!$A$2:$D$24,3,0)&amp;" "&amp;VLOOKUP(B25,種目番号シート!$A$2:$D$24,4,0))</f>
        <v/>
      </c>
      <c r="D25" s="32"/>
      <c r="E25" s="57"/>
      <c r="F25" s="58"/>
      <c r="G25" s="58"/>
      <c r="H25" s="58"/>
      <c r="I25" s="33"/>
    </row>
    <row r="26" spans="1:17" ht="48" customHeight="1" x14ac:dyDescent="0.15">
      <c r="A26" s="42">
        <v>16</v>
      </c>
      <c r="B26" s="37"/>
      <c r="C26" s="38" t="str">
        <f>IF(B26="","","【"&amp;VLOOKUP(B26,種目番号シート!$A$2:$D$24,2,0)&amp;"】 "&amp;VLOOKUP(B26,種目番号シート!$A$2:$D$24,3,0)&amp;" "&amp;VLOOKUP(B26,種目番号シート!$A$2:$D$24,4,0))</f>
        <v/>
      </c>
      <c r="D26" s="32"/>
      <c r="E26" s="57"/>
      <c r="F26" s="58"/>
      <c r="G26" s="58"/>
      <c r="H26" s="58"/>
      <c r="I26" s="33"/>
    </row>
    <row r="27" spans="1:17" ht="48" customHeight="1" x14ac:dyDescent="0.15">
      <c r="A27" s="42">
        <v>17</v>
      </c>
      <c r="B27" s="37"/>
      <c r="C27" s="38" t="str">
        <f>IF(B27="","","【"&amp;VLOOKUP(B27,種目番号シート!$A$2:$D$24,2,0)&amp;"】 "&amp;VLOOKUP(B27,種目番号シート!$A$2:$D$24,3,0)&amp;" "&amp;VLOOKUP(B27,種目番号シート!$A$2:$D$24,4,0))</f>
        <v/>
      </c>
      <c r="D27" s="32"/>
      <c r="E27" s="57"/>
      <c r="F27" s="58"/>
      <c r="G27" s="58"/>
      <c r="H27" s="58"/>
      <c r="I27" s="33"/>
    </row>
    <row r="28" spans="1:17" ht="48" customHeight="1" x14ac:dyDescent="0.15">
      <c r="A28" s="42">
        <v>18</v>
      </c>
      <c r="B28" s="37"/>
      <c r="C28" s="38" t="str">
        <f>IF(B28="","","【"&amp;VLOOKUP(B28,種目番号シート!$A$2:$D$24,2,0)&amp;"】 "&amp;VLOOKUP(B28,種目番号シート!$A$2:$D$24,3,0)&amp;" "&amp;VLOOKUP(B28,種目番号シート!$A$2:$D$24,4,0))</f>
        <v/>
      </c>
      <c r="D28" s="32"/>
      <c r="E28" s="57"/>
      <c r="F28" s="58"/>
      <c r="G28" s="58"/>
      <c r="H28" s="58"/>
      <c r="I28" s="33"/>
    </row>
    <row r="29" spans="1:17" ht="48" customHeight="1" x14ac:dyDescent="0.15">
      <c r="A29" s="42">
        <v>19</v>
      </c>
      <c r="B29" s="37"/>
      <c r="C29" s="38" t="str">
        <f>IF(B29="","","【"&amp;VLOOKUP(B29,種目番号シート!$A$2:$D$24,2,0)&amp;"】 "&amp;VLOOKUP(B29,種目番号シート!$A$2:$D$24,3,0)&amp;" "&amp;VLOOKUP(B29,種目番号シート!$A$2:$D$24,4,0))</f>
        <v/>
      </c>
      <c r="D29" s="32"/>
      <c r="E29" s="57"/>
      <c r="F29" s="58"/>
      <c r="G29" s="58"/>
      <c r="H29" s="58"/>
      <c r="I29" s="33"/>
    </row>
    <row r="30" spans="1:17" ht="48" customHeight="1" x14ac:dyDescent="0.15">
      <c r="A30" s="42">
        <v>20</v>
      </c>
      <c r="B30" s="37"/>
      <c r="C30" s="38" t="str">
        <f>IF(B30="","","【"&amp;VLOOKUP(B30,種目番号シート!$A$2:$D$24,2,0)&amp;"】 "&amp;VLOOKUP(B30,種目番号シート!$A$2:$D$24,3,0)&amp;" "&amp;VLOOKUP(B30,種目番号シート!$A$2:$D$24,4,0))</f>
        <v/>
      </c>
      <c r="D30" s="32"/>
      <c r="E30" s="57"/>
      <c r="F30" s="58"/>
      <c r="G30" s="58"/>
      <c r="H30" s="58"/>
      <c r="I30" s="33"/>
    </row>
    <row r="31" spans="1:17" ht="48" customHeight="1" x14ac:dyDescent="0.15">
      <c r="A31" s="42">
        <v>21</v>
      </c>
      <c r="B31" s="37"/>
      <c r="C31" s="38" t="str">
        <f>IF(B31="","","【"&amp;VLOOKUP(B31,種目番号シート!$A$2:$D$24,2,0)&amp;"】 "&amp;VLOOKUP(B31,種目番号シート!$A$2:$D$24,3,0)&amp;" "&amp;VLOOKUP(B31,種目番号シート!$A$2:$D$24,4,0))</f>
        <v/>
      </c>
      <c r="D31" s="32"/>
      <c r="E31" s="57"/>
      <c r="F31" s="58"/>
      <c r="G31" s="58"/>
      <c r="H31" s="58"/>
      <c r="I31" s="33"/>
    </row>
    <row r="32" spans="1:17" ht="48" customHeight="1" x14ac:dyDescent="0.15">
      <c r="A32" s="42">
        <v>22</v>
      </c>
      <c r="B32" s="37"/>
      <c r="C32" s="38" t="str">
        <f>IF(B32="","","【"&amp;VLOOKUP(B32,種目番号シート!$A$2:$D$24,2,0)&amp;"】 "&amp;VLOOKUP(B32,種目番号シート!$A$2:$D$24,3,0)&amp;" "&amp;VLOOKUP(B32,種目番号シート!$A$2:$D$24,4,0))</f>
        <v/>
      </c>
      <c r="D32" s="32"/>
      <c r="E32" s="57"/>
      <c r="F32" s="58"/>
      <c r="G32" s="58"/>
      <c r="H32" s="58"/>
      <c r="I32" s="33"/>
    </row>
    <row r="33" spans="1:9" ht="48" customHeight="1" x14ac:dyDescent="0.15">
      <c r="A33" s="42">
        <v>23</v>
      </c>
      <c r="B33" s="37"/>
      <c r="C33" s="38" t="str">
        <f>IF(B33="","","【"&amp;VLOOKUP(B33,種目番号シート!$A$2:$D$24,2,0)&amp;"】 "&amp;VLOOKUP(B33,種目番号シート!$A$2:$D$24,3,0)&amp;" "&amp;VLOOKUP(B33,種目番号シート!$A$2:$D$24,4,0))</f>
        <v/>
      </c>
      <c r="D33" s="32"/>
      <c r="E33" s="57"/>
      <c r="F33" s="58"/>
      <c r="G33" s="58"/>
      <c r="H33" s="58"/>
      <c r="I33" s="33"/>
    </row>
    <row r="34" spans="1:9" ht="48" customHeight="1" x14ac:dyDescent="0.15">
      <c r="A34" s="42">
        <v>24</v>
      </c>
      <c r="B34" s="37"/>
      <c r="C34" s="38" t="str">
        <f>IF(B34="","","【"&amp;VLOOKUP(B34,種目番号シート!$A$2:$D$24,2,0)&amp;"】 "&amp;VLOOKUP(B34,種目番号シート!$A$2:$D$24,3,0)&amp;" "&amp;VLOOKUP(B34,種目番号シート!$A$2:$D$24,4,0))</f>
        <v/>
      </c>
      <c r="D34" s="32"/>
      <c r="E34" s="57"/>
      <c r="F34" s="58"/>
      <c r="G34" s="58"/>
      <c r="H34" s="58"/>
      <c r="I34" s="33"/>
    </row>
    <row r="35" spans="1:9" ht="48" customHeight="1" x14ac:dyDescent="0.15">
      <c r="A35" s="42">
        <v>25</v>
      </c>
      <c r="B35" s="37"/>
      <c r="C35" s="38" t="str">
        <f>IF(B35="","","【"&amp;VLOOKUP(B35,種目番号シート!$A$2:$D$24,2,0)&amp;"】 "&amp;VLOOKUP(B35,種目番号シート!$A$2:$D$24,3,0)&amp;" "&amp;VLOOKUP(B35,種目番号シート!$A$2:$D$24,4,0))</f>
        <v/>
      </c>
      <c r="D35" s="32"/>
      <c r="E35" s="57"/>
      <c r="F35" s="58"/>
      <c r="G35" s="58"/>
      <c r="H35" s="58"/>
      <c r="I35" s="33"/>
    </row>
    <row r="36" spans="1:9" ht="48" customHeight="1" x14ac:dyDescent="0.15">
      <c r="A36" s="42">
        <v>26</v>
      </c>
      <c r="B36" s="37"/>
      <c r="C36" s="38" t="str">
        <f>IF(B36="","","【"&amp;VLOOKUP(B36,種目番号シート!$A$2:$D$24,2,0)&amp;"】 "&amp;VLOOKUP(B36,種目番号シート!$A$2:$D$24,3,0)&amp;" "&amp;VLOOKUP(B36,種目番号シート!$A$2:$D$24,4,0))</f>
        <v/>
      </c>
      <c r="D36" s="32"/>
      <c r="E36" s="57"/>
      <c r="F36" s="58"/>
      <c r="G36" s="58"/>
      <c r="H36" s="58"/>
      <c r="I36" s="33"/>
    </row>
    <row r="37" spans="1:9" ht="48" customHeight="1" x14ac:dyDescent="0.15">
      <c r="A37" s="42">
        <v>27</v>
      </c>
      <c r="B37" s="37"/>
      <c r="C37" s="38" t="str">
        <f>IF(B37="","","【"&amp;VLOOKUP(B37,種目番号シート!$A$2:$D$24,2,0)&amp;"】 "&amp;VLOOKUP(B37,種目番号シート!$A$2:$D$24,3,0)&amp;" "&amp;VLOOKUP(B37,種目番号シート!$A$2:$D$24,4,0))</f>
        <v/>
      </c>
      <c r="D37" s="32"/>
      <c r="E37" s="57"/>
      <c r="F37" s="58"/>
      <c r="G37" s="58"/>
      <c r="H37" s="58"/>
      <c r="I37" s="33"/>
    </row>
    <row r="38" spans="1:9" ht="48" customHeight="1" x14ac:dyDescent="0.15">
      <c r="A38" s="42">
        <v>28</v>
      </c>
      <c r="B38" s="37"/>
      <c r="C38" s="38" t="str">
        <f>IF(B38="","","【"&amp;VLOOKUP(B38,種目番号シート!$A$2:$D$24,2,0)&amp;"】 "&amp;VLOOKUP(B38,種目番号シート!$A$2:$D$24,3,0)&amp;" "&amp;VLOOKUP(B38,種目番号シート!$A$2:$D$24,4,0))</f>
        <v/>
      </c>
      <c r="D38" s="32"/>
      <c r="E38" s="57"/>
      <c r="F38" s="58"/>
      <c r="G38" s="58"/>
      <c r="H38" s="58"/>
      <c r="I38" s="33"/>
    </row>
    <row r="39" spans="1:9" ht="48" customHeight="1" x14ac:dyDescent="0.15">
      <c r="A39" s="42">
        <v>29</v>
      </c>
      <c r="B39" s="37"/>
      <c r="C39" s="38" t="str">
        <f>IF(B39="","","【"&amp;VLOOKUP(B39,種目番号シート!$A$2:$D$24,2,0)&amp;"】 "&amp;VLOOKUP(B39,種目番号シート!$A$2:$D$24,3,0)&amp;" "&amp;VLOOKUP(B39,種目番号シート!$A$2:$D$24,4,0))</f>
        <v/>
      </c>
      <c r="D39" s="32"/>
      <c r="E39" s="57"/>
      <c r="F39" s="58"/>
      <c r="G39" s="58"/>
      <c r="H39" s="58"/>
      <c r="I39" s="33"/>
    </row>
    <row r="40" spans="1:9" ht="48" customHeight="1" x14ac:dyDescent="0.15">
      <c r="A40" s="42">
        <v>30</v>
      </c>
      <c r="B40" s="37"/>
      <c r="C40" s="38" t="str">
        <f>IF(B40="","","【"&amp;VLOOKUP(B40,種目番号シート!$A$2:$D$24,2,0)&amp;"】 "&amp;VLOOKUP(B40,種目番号シート!$A$2:$D$24,3,0)&amp;" "&amp;VLOOKUP(B40,種目番号シート!$A$2:$D$24,4,0))</f>
        <v/>
      </c>
      <c r="D40" s="32"/>
      <c r="E40" s="57"/>
      <c r="F40" s="58"/>
      <c r="G40" s="58"/>
      <c r="H40" s="58"/>
      <c r="I40" s="33"/>
    </row>
    <row r="41" spans="1:9" ht="48" customHeight="1" x14ac:dyDescent="0.15">
      <c r="A41" s="42">
        <v>31</v>
      </c>
      <c r="B41" s="37"/>
      <c r="C41" s="38" t="str">
        <f>IF(B41="","","【"&amp;VLOOKUP(B41,種目番号シート!$A$2:$D$24,2,0)&amp;"】 "&amp;VLOOKUP(B41,種目番号シート!$A$2:$D$24,3,0)&amp;" "&amp;VLOOKUP(B41,種目番号シート!$A$2:$D$24,4,0))</f>
        <v/>
      </c>
      <c r="D41" s="32"/>
      <c r="E41" s="57"/>
      <c r="F41" s="58"/>
      <c r="G41" s="58"/>
      <c r="H41" s="58"/>
      <c r="I41" s="33"/>
    </row>
    <row r="42" spans="1:9" ht="48" customHeight="1" x14ac:dyDescent="0.15">
      <c r="A42" s="42">
        <v>32</v>
      </c>
      <c r="B42" s="37"/>
      <c r="C42" s="38" t="str">
        <f>IF(B42="","","【"&amp;VLOOKUP(B42,種目番号シート!$A$2:$D$24,2,0)&amp;"】 "&amp;VLOOKUP(B42,種目番号シート!$A$2:$D$24,3,0)&amp;" "&amp;VLOOKUP(B42,種目番号シート!$A$2:$D$24,4,0))</f>
        <v/>
      </c>
      <c r="D42" s="32"/>
      <c r="E42" s="57"/>
      <c r="F42" s="58"/>
      <c r="G42" s="58"/>
      <c r="H42" s="58"/>
      <c r="I42" s="33"/>
    </row>
    <row r="43" spans="1:9" ht="48" customHeight="1" x14ac:dyDescent="0.15">
      <c r="A43" s="42">
        <v>33</v>
      </c>
      <c r="B43" s="37"/>
      <c r="C43" s="38" t="str">
        <f>IF(B43="","","【"&amp;VLOOKUP(B43,種目番号シート!$A$2:$D$24,2,0)&amp;"】 "&amp;VLOOKUP(B43,種目番号シート!$A$2:$D$24,3,0)&amp;" "&amp;VLOOKUP(B43,種目番号シート!$A$2:$D$24,4,0))</f>
        <v/>
      </c>
      <c r="D43" s="32"/>
      <c r="E43" s="57"/>
      <c r="F43" s="58"/>
      <c r="G43" s="58"/>
      <c r="H43" s="58"/>
      <c r="I43" s="33"/>
    </row>
    <row r="44" spans="1:9" ht="48" customHeight="1" x14ac:dyDescent="0.15">
      <c r="A44" s="42">
        <v>34</v>
      </c>
      <c r="B44" s="37"/>
      <c r="C44" s="38" t="str">
        <f>IF(B44="","","【"&amp;VLOOKUP(B44,種目番号シート!$A$2:$D$24,2,0)&amp;"】 "&amp;VLOOKUP(B44,種目番号シート!$A$2:$D$24,3,0)&amp;" "&amp;VLOOKUP(B44,種目番号シート!$A$2:$D$24,4,0))</f>
        <v/>
      </c>
      <c r="D44" s="32"/>
      <c r="E44" s="57"/>
      <c r="F44" s="58"/>
      <c r="G44" s="58"/>
      <c r="H44" s="58"/>
      <c r="I44" s="33"/>
    </row>
    <row r="45" spans="1:9" ht="48" customHeight="1" x14ac:dyDescent="0.15">
      <c r="A45" s="42">
        <v>35</v>
      </c>
      <c r="B45" s="37"/>
      <c r="C45" s="38" t="str">
        <f>IF(B45="","","【"&amp;VLOOKUP(B45,種目番号シート!$A$2:$D$24,2,0)&amp;"】 "&amp;VLOOKUP(B45,種目番号シート!$A$2:$D$24,3,0)&amp;" "&amp;VLOOKUP(B45,種目番号シート!$A$2:$D$24,4,0))</f>
        <v/>
      </c>
      <c r="D45" s="32"/>
      <c r="E45" s="57"/>
      <c r="F45" s="58"/>
      <c r="G45" s="58"/>
      <c r="H45" s="58"/>
      <c r="I45" s="33"/>
    </row>
    <row r="46" spans="1:9" ht="48" customHeight="1" x14ac:dyDescent="0.15">
      <c r="A46" s="42">
        <v>36</v>
      </c>
      <c r="B46" s="37"/>
      <c r="C46" s="38" t="str">
        <f>IF(B46="","","【"&amp;VLOOKUP(B46,種目番号シート!$A$2:$D$24,2,0)&amp;"】 "&amp;VLOOKUP(B46,種目番号シート!$A$2:$D$24,3,0)&amp;" "&amp;VLOOKUP(B46,種目番号シート!$A$2:$D$24,4,0))</f>
        <v/>
      </c>
      <c r="D46" s="32"/>
      <c r="E46" s="57"/>
      <c r="F46" s="58"/>
      <c r="G46" s="58"/>
      <c r="H46" s="58"/>
      <c r="I46" s="33"/>
    </row>
    <row r="47" spans="1:9" ht="48" customHeight="1" x14ac:dyDescent="0.15">
      <c r="A47" s="42">
        <v>37</v>
      </c>
      <c r="B47" s="37"/>
      <c r="C47" s="38" t="str">
        <f>IF(B47="","","【"&amp;VLOOKUP(B47,種目番号シート!$A$2:$D$24,2,0)&amp;"】 "&amp;VLOOKUP(B47,種目番号シート!$A$2:$D$24,3,0)&amp;" "&amp;VLOOKUP(B47,種目番号シート!$A$2:$D$24,4,0))</f>
        <v/>
      </c>
      <c r="D47" s="32"/>
      <c r="E47" s="57"/>
      <c r="F47" s="58"/>
      <c r="G47" s="58"/>
      <c r="H47" s="58"/>
      <c r="I47" s="33"/>
    </row>
    <row r="48" spans="1:9" ht="48" customHeight="1" x14ac:dyDescent="0.15">
      <c r="A48" s="42">
        <v>38</v>
      </c>
      <c r="B48" s="37"/>
      <c r="C48" s="38" t="str">
        <f>IF(B48="","","【"&amp;VLOOKUP(B48,種目番号シート!$A$2:$D$24,2,0)&amp;"】 "&amp;VLOOKUP(B48,種目番号シート!$A$2:$D$24,3,0)&amp;" "&amp;VLOOKUP(B48,種目番号シート!$A$2:$D$24,4,0))</f>
        <v/>
      </c>
      <c r="D48" s="32"/>
      <c r="E48" s="57"/>
      <c r="F48" s="58"/>
      <c r="G48" s="58"/>
      <c r="H48" s="58"/>
      <c r="I48" s="33"/>
    </row>
    <row r="49" spans="1:10" ht="48" customHeight="1" x14ac:dyDescent="0.15">
      <c r="A49" s="42">
        <v>39</v>
      </c>
      <c r="B49" s="37"/>
      <c r="C49" s="38" t="str">
        <f>IF(B49="","","【"&amp;VLOOKUP(B49,種目番号シート!$A$2:$D$24,2,0)&amp;"】 "&amp;VLOOKUP(B49,種目番号シート!$A$2:$D$24,3,0)&amp;" "&amp;VLOOKUP(B49,種目番号シート!$A$2:$D$24,4,0))</f>
        <v/>
      </c>
      <c r="D49" s="32"/>
      <c r="E49" s="57"/>
      <c r="F49" s="58"/>
      <c r="G49" s="58"/>
      <c r="H49" s="58"/>
      <c r="I49" s="33"/>
    </row>
    <row r="50" spans="1:10" ht="48" customHeight="1" x14ac:dyDescent="0.15">
      <c r="A50" s="42">
        <v>40</v>
      </c>
      <c r="B50" s="37"/>
      <c r="C50" s="38" t="str">
        <f>IF(B50="","","【"&amp;VLOOKUP(B50,種目番号シート!$A$2:$D$24,2,0)&amp;"】 "&amp;VLOOKUP(B50,種目番号シート!$A$2:$D$24,3,0)&amp;" "&amp;VLOOKUP(B50,種目番号シート!$A$2:$D$24,4,0))</f>
        <v/>
      </c>
      <c r="D50" s="32"/>
      <c r="E50" s="57"/>
      <c r="F50" s="58"/>
      <c r="G50" s="58"/>
      <c r="H50" s="58"/>
      <c r="I50" s="33"/>
    </row>
    <row r="51" spans="1:10" ht="48" customHeight="1" x14ac:dyDescent="0.15">
      <c r="A51" s="42">
        <v>41</v>
      </c>
      <c r="B51" s="37"/>
      <c r="C51" s="38" t="str">
        <f>IF(B51="","","【"&amp;VLOOKUP(B51,種目番号シート!$A$2:$D$24,2,0)&amp;"】 "&amp;VLOOKUP(B51,種目番号シート!$A$2:$D$24,3,0)&amp;" "&amp;VLOOKUP(B51,種目番号シート!$A$2:$D$24,4,0))</f>
        <v/>
      </c>
      <c r="D51" s="32"/>
      <c r="E51" s="57"/>
      <c r="F51" s="58"/>
      <c r="G51" s="58"/>
      <c r="H51" s="58"/>
      <c r="I51" s="33"/>
    </row>
    <row r="52" spans="1:10" ht="48" customHeight="1" x14ac:dyDescent="0.15">
      <c r="A52" s="42">
        <v>42</v>
      </c>
      <c r="B52" s="37"/>
      <c r="C52" s="38" t="str">
        <f>IF(B52="","","【"&amp;VLOOKUP(B52,種目番号シート!$A$2:$D$24,2,0)&amp;"】 "&amp;VLOOKUP(B52,種目番号シート!$A$2:$D$24,3,0)&amp;" "&amp;VLOOKUP(B52,種目番号シート!$A$2:$D$24,4,0))</f>
        <v/>
      </c>
      <c r="D52" s="32"/>
      <c r="E52" s="57"/>
      <c r="F52" s="58"/>
      <c r="G52" s="58"/>
      <c r="H52" s="58"/>
      <c r="I52" s="33"/>
    </row>
    <row r="53" spans="1:10" ht="48" customHeight="1" x14ac:dyDescent="0.15">
      <c r="A53" s="42">
        <v>43</v>
      </c>
      <c r="B53" s="37"/>
      <c r="C53" s="38" t="str">
        <f>IF(B53="","","【"&amp;VLOOKUP(B53,種目番号シート!$A$2:$D$24,2,0)&amp;"】 "&amp;VLOOKUP(B53,種目番号シート!$A$2:$D$24,3,0)&amp;" "&amp;VLOOKUP(B53,種目番号シート!$A$2:$D$24,4,0))</f>
        <v/>
      </c>
      <c r="D53" s="32"/>
      <c r="E53" s="57"/>
      <c r="F53" s="58"/>
      <c r="G53" s="58"/>
      <c r="H53" s="58"/>
      <c r="I53" s="33"/>
    </row>
    <row r="54" spans="1:10" ht="48" customHeight="1" x14ac:dyDescent="0.15">
      <c r="A54" s="42">
        <v>44</v>
      </c>
      <c r="B54" s="37"/>
      <c r="C54" s="38" t="str">
        <f>IF(B54="","","【"&amp;VLOOKUP(B54,種目番号シート!$A$2:$D$24,2,0)&amp;"】 "&amp;VLOOKUP(B54,種目番号シート!$A$2:$D$24,3,0)&amp;" "&amp;VLOOKUP(B54,種目番号シート!$A$2:$D$24,4,0))</f>
        <v/>
      </c>
      <c r="D54" s="32"/>
      <c r="E54" s="57"/>
      <c r="F54" s="58"/>
      <c r="G54" s="58"/>
      <c r="H54" s="58"/>
      <c r="I54" s="33"/>
    </row>
    <row r="55" spans="1:10" ht="48" customHeight="1" x14ac:dyDescent="0.15">
      <c r="A55" s="42">
        <v>45</v>
      </c>
      <c r="B55" s="37"/>
      <c r="C55" s="38" t="str">
        <f>IF(B55="","","【"&amp;VLOOKUP(B55,種目番号シート!$A$2:$D$24,2,0)&amp;"】 "&amp;VLOOKUP(B55,種目番号シート!$A$2:$D$24,3,0)&amp;" "&amp;VLOOKUP(B55,種目番号シート!$A$2:$D$24,4,0))</f>
        <v/>
      </c>
      <c r="D55" s="32"/>
      <c r="E55" s="57"/>
      <c r="F55" s="58"/>
      <c r="G55" s="58"/>
      <c r="H55" s="58"/>
      <c r="I55" s="33"/>
    </row>
    <row r="56" spans="1:10" ht="48" customHeight="1" x14ac:dyDescent="0.15">
      <c r="A56" s="42">
        <v>46</v>
      </c>
      <c r="B56" s="37"/>
      <c r="C56" s="38" t="str">
        <f>IF(B56="","","【"&amp;VLOOKUP(B56,種目番号シート!$A$2:$D$24,2,0)&amp;"】 "&amp;VLOOKUP(B56,種目番号シート!$A$2:$D$24,3,0)&amp;" "&amp;VLOOKUP(B56,種目番号シート!$A$2:$D$24,4,0))</f>
        <v/>
      </c>
      <c r="D56" s="32"/>
      <c r="E56" s="57"/>
      <c r="F56" s="58"/>
      <c r="G56" s="58"/>
      <c r="H56" s="58"/>
      <c r="I56" s="33"/>
    </row>
    <row r="57" spans="1:10" ht="48" customHeight="1" x14ac:dyDescent="0.15">
      <c r="A57" s="42">
        <v>47</v>
      </c>
      <c r="B57" s="37"/>
      <c r="C57" s="38" t="str">
        <f>IF(B57="","","【"&amp;VLOOKUP(B57,種目番号シート!$A$2:$D$24,2,0)&amp;"】 "&amp;VLOOKUP(B57,種目番号シート!$A$2:$D$24,3,0)&amp;" "&amp;VLOOKUP(B57,種目番号シート!$A$2:$D$24,4,0))</f>
        <v/>
      </c>
      <c r="D57" s="32"/>
      <c r="E57" s="57"/>
      <c r="F57" s="58"/>
      <c r="G57" s="58"/>
      <c r="H57" s="58"/>
      <c r="I57" s="33"/>
    </row>
    <row r="58" spans="1:10" ht="48" customHeight="1" x14ac:dyDescent="0.15">
      <c r="A58" s="42">
        <v>48</v>
      </c>
      <c r="B58" s="37"/>
      <c r="C58" s="38" t="str">
        <f>IF(B58="","","【"&amp;VLOOKUP(B58,種目番号シート!$A$2:$D$24,2,0)&amp;"】 "&amp;VLOOKUP(B58,種目番号シート!$A$2:$D$24,3,0)&amp;" "&amp;VLOOKUP(B58,種目番号シート!$A$2:$D$24,4,0))</f>
        <v/>
      </c>
      <c r="D58" s="32"/>
      <c r="E58" s="57"/>
      <c r="F58" s="58"/>
      <c r="G58" s="58"/>
      <c r="H58" s="58"/>
      <c r="I58" s="33"/>
    </row>
    <row r="59" spans="1:10" ht="48" customHeight="1" x14ac:dyDescent="0.15">
      <c r="A59" s="42">
        <v>49</v>
      </c>
      <c r="B59" s="37"/>
      <c r="C59" s="38" t="str">
        <f>IF(B59="","","【"&amp;VLOOKUP(B59,種目番号シート!$A$2:$D$24,2,0)&amp;"】 "&amp;VLOOKUP(B59,種目番号シート!$A$2:$D$24,3,0)&amp;" "&amp;VLOOKUP(B59,種目番号シート!$A$2:$D$24,4,0))</f>
        <v/>
      </c>
      <c r="D59" s="32"/>
      <c r="E59" s="57"/>
      <c r="F59" s="58"/>
      <c r="G59" s="58"/>
      <c r="H59" s="58"/>
      <c r="I59" s="33"/>
    </row>
    <row r="60" spans="1:10" ht="48" customHeight="1" thickBot="1" x14ac:dyDescent="0.2">
      <c r="A60" s="43">
        <v>50</v>
      </c>
      <c r="B60" s="44"/>
      <c r="C60" s="45" t="str">
        <f>IF(B60="","","【"&amp;VLOOKUP(B60,種目番号シート!$A$2:$D$24,2,0)&amp;"】 "&amp;VLOOKUP(B60,種目番号シート!$A$2:$D$24,3,0)&amp;" "&amp;VLOOKUP(B60,種目番号シート!$A$2:$D$24,4,0))</f>
        <v/>
      </c>
      <c r="D60" s="34"/>
      <c r="E60" s="59"/>
      <c r="F60" s="60"/>
      <c r="G60" s="60"/>
      <c r="H60" s="60"/>
      <c r="I60" s="35"/>
      <c r="J60" s="1"/>
    </row>
  </sheetData>
  <sheetProtection algorithmName="SHA-512" hashValue="Bqpa/meFiWW8gw0K38b4TkYKrEQhN1POS18LD0B93N1YhdeuHFbK+HVmAo/ZmUS9FQLrhNiBeQGyKALbtMXZWw==" saltValue="AbmPoDJsQYpCA266lXNaiQ==" spinCount="100000" sheet="1" selectLockedCells="1"/>
  <mergeCells count="59">
    <mergeCell ref="A1:I1"/>
    <mergeCell ref="D3:E3"/>
    <mergeCell ref="G3:H3"/>
    <mergeCell ref="F5:G5"/>
    <mergeCell ref="F6:G6"/>
    <mergeCell ref="F4:H4"/>
    <mergeCell ref="F7:H7"/>
    <mergeCell ref="F2:H2"/>
    <mergeCell ref="E10:H10"/>
    <mergeCell ref="E11:H11"/>
    <mergeCell ref="E12:H12"/>
    <mergeCell ref="E13:H13"/>
    <mergeCell ref="E14:H14"/>
    <mergeCell ref="E15:H15"/>
    <mergeCell ref="E21:H21"/>
    <mergeCell ref="E22:H22"/>
    <mergeCell ref="E16:H16"/>
    <mergeCell ref="E17:H17"/>
    <mergeCell ref="E18:H18"/>
    <mergeCell ref="E19:H19"/>
    <mergeCell ref="E20:H20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39:H39"/>
    <mergeCell ref="E40:H40"/>
    <mergeCell ref="E41:H41"/>
    <mergeCell ref="E42:H42"/>
    <mergeCell ref="E43:H43"/>
    <mergeCell ref="E44:H44"/>
    <mergeCell ref="E45:H45"/>
    <mergeCell ref="E46:H46"/>
    <mergeCell ref="E47:H47"/>
    <mergeCell ref="E48:H48"/>
    <mergeCell ref="E49:H49"/>
    <mergeCell ref="E50:H50"/>
    <mergeCell ref="E51:H51"/>
    <mergeCell ref="E52:H52"/>
    <mergeCell ref="E58:H58"/>
    <mergeCell ref="E59:H59"/>
    <mergeCell ref="E60:H60"/>
    <mergeCell ref="E53:H53"/>
    <mergeCell ref="E54:H54"/>
    <mergeCell ref="E55:H55"/>
    <mergeCell ref="E56:H56"/>
    <mergeCell ref="E57:H57"/>
  </mergeCells>
  <phoneticPr fontId="3"/>
  <dataValidations count="1">
    <dataValidation allowBlank="1" showInputMessage="1" showErrorMessage="1" sqref="C11:C60" xr:uid="{00000000-0002-0000-0000-000000000000}"/>
  </dataValidations>
  <pageMargins left="0.79" right="0.39" top="0.98" bottom="0.98" header="0.51" footer="0.51"/>
  <pageSetup paperSize="9" scale="61" orientation="portrait" horizontalDpi="4294967293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種目番号シート!$G$1:$G$3</xm:f>
          </x14:formula1>
          <xm:sqref>I11:I60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6"/>
  <sheetViews>
    <sheetView topLeftCell="A9" zoomScale="130" zoomScaleNormal="130" zoomScaleSheetLayoutView="100" workbookViewId="0">
      <selection activeCell="B23" sqref="B23"/>
    </sheetView>
  </sheetViews>
  <sheetFormatPr defaultColWidth="9" defaultRowHeight="14.25" x14ac:dyDescent="0.15"/>
  <cols>
    <col min="1" max="1" width="9" style="54"/>
    <col min="2" max="2" width="9.625" style="54" customWidth="1"/>
    <col min="3" max="3" width="13.875" style="54" customWidth="1"/>
    <col min="4" max="4" width="14.125" style="54" customWidth="1"/>
    <col min="5" max="5" width="27" style="54" customWidth="1"/>
    <col min="6" max="6" width="9" style="54"/>
    <col min="7" max="7" width="9" style="2"/>
    <col min="8" max="16384" width="9" style="54"/>
  </cols>
  <sheetData>
    <row r="1" spans="1:8" x14ac:dyDescent="0.15">
      <c r="A1" s="49" t="s">
        <v>36</v>
      </c>
      <c r="B1" s="50" t="s">
        <v>1</v>
      </c>
      <c r="C1" s="49" t="s">
        <v>37</v>
      </c>
      <c r="D1" s="49" t="s">
        <v>2</v>
      </c>
      <c r="E1" s="51"/>
      <c r="F1" s="51"/>
      <c r="G1" s="7" t="s">
        <v>13</v>
      </c>
      <c r="H1" s="51"/>
    </row>
    <row r="2" spans="1:8" x14ac:dyDescent="0.15">
      <c r="A2" s="52">
        <v>1</v>
      </c>
      <c r="B2" s="52" t="s">
        <v>17</v>
      </c>
      <c r="C2" s="52" t="s">
        <v>33</v>
      </c>
      <c r="D2" s="52"/>
      <c r="E2" s="51"/>
      <c r="F2" s="51"/>
      <c r="G2" s="7" t="s">
        <v>14</v>
      </c>
      <c r="H2" s="51"/>
    </row>
    <row r="3" spans="1:8" x14ac:dyDescent="0.15">
      <c r="A3" s="52">
        <v>2</v>
      </c>
      <c r="B3" s="52" t="s">
        <v>17</v>
      </c>
      <c r="C3" s="52" t="s">
        <v>19</v>
      </c>
      <c r="D3" s="52"/>
      <c r="E3" s="51"/>
      <c r="F3" s="51"/>
      <c r="G3" s="7" t="s">
        <v>15</v>
      </c>
      <c r="H3" s="51"/>
    </row>
    <row r="4" spans="1:8" x14ac:dyDescent="0.15">
      <c r="A4" s="52">
        <v>3</v>
      </c>
      <c r="B4" s="52" t="s">
        <v>17</v>
      </c>
      <c r="C4" s="52" t="s">
        <v>20</v>
      </c>
      <c r="D4" s="52"/>
      <c r="E4" s="51"/>
      <c r="F4" s="51"/>
      <c r="G4" s="7"/>
      <c r="H4" s="51"/>
    </row>
    <row r="5" spans="1:8" x14ac:dyDescent="0.15">
      <c r="A5" s="52">
        <v>4</v>
      </c>
      <c r="B5" s="52" t="s">
        <v>17</v>
      </c>
      <c r="C5" s="52"/>
      <c r="D5" s="52" t="s">
        <v>21</v>
      </c>
      <c r="E5" s="51"/>
      <c r="F5" s="51"/>
      <c r="G5" s="7"/>
      <c r="H5" s="51"/>
    </row>
    <row r="6" spans="1:8" x14ac:dyDescent="0.15">
      <c r="A6" s="52">
        <v>5</v>
      </c>
      <c r="B6" s="52" t="s">
        <v>17</v>
      </c>
      <c r="C6" s="52"/>
      <c r="D6" s="52" t="s">
        <v>22</v>
      </c>
      <c r="E6" s="51"/>
      <c r="F6" s="51"/>
      <c r="G6" s="7"/>
      <c r="H6" s="51"/>
    </row>
    <row r="7" spans="1:8" x14ac:dyDescent="0.15">
      <c r="A7" s="52">
        <v>6</v>
      </c>
      <c r="B7" s="52" t="s">
        <v>17</v>
      </c>
      <c r="C7" s="52"/>
      <c r="D7" s="52" t="s">
        <v>23</v>
      </c>
      <c r="E7" s="51"/>
      <c r="F7" s="51"/>
      <c r="G7" s="7"/>
      <c r="H7" s="51"/>
    </row>
    <row r="8" spans="1:8" x14ac:dyDescent="0.15">
      <c r="A8" s="52">
        <v>7</v>
      </c>
      <c r="B8" s="52" t="s">
        <v>17</v>
      </c>
      <c r="C8" s="52"/>
      <c r="D8" s="52" t="s">
        <v>29</v>
      </c>
      <c r="E8" s="51"/>
      <c r="F8" s="51"/>
      <c r="G8" s="7"/>
      <c r="H8" s="51"/>
    </row>
    <row r="9" spans="1:8" x14ac:dyDescent="0.15">
      <c r="A9" s="52">
        <v>8</v>
      </c>
      <c r="B9" s="52" t="s">
        <v>17</v>
      </c>
      <c r="C9" s="52"/>
      <c r="D9" s="52" t="s">
        <v>24</v>
      </c>
      <c r="E9" s="51"/>
      <c r="F9" s="51"/>
      <c r="G9" s="7"/>
      <c r="H9" s="51"/>
    </row>
    <row r="10" spans="1:8" x14ac:dyDescent="0.15">
      <c r="A10" s="52">
        <v>9</v>
      </c>
      <c r="B10" s="52" t="s">
        <v>17</v>
      </c>
      <c r="C10" s="52"/>
      <c r="D10" s="52" t="s">
        <v>25</v>
      </c>
      <c r="E10" s="51"/>
      <c r="F10" s="51"/>
      <c r="G10" s="7"/>
      <c r="H10" s="51"/>
    </row>
    <row r="11" spans="1:8" x14ac:dyDescent="0.15">
      <c r="A11" s="52">
        <v>10</v>
      </c>
      <c r="B11" s="52" t="s">
        <v>17</v>
      </c>
      <c r="C11" s="52"/>
      <c r="D11" s="52" t="s">
        <v>34</v>
      </c>
      <c r="E11" s="51"/>
      <c r="F11" s="51"/>
      <c r="G11" s="7"/>
      <c r="H11" s="51"/>
    </row>
    <row r="12" spans="1:8" x14ac:dyDescent="0.15">
      <c r="A12" s="52">
        <v>11</v>
      </c>
      <c r="B12" s="52" t="s">
        <v>17</v>
      </c>
      <c r="C12" s="52"/>
      <c r="D12" s="52" t="s">
        <v>26</v>
      </c>
      <c r="E12" s="51"/>
      <c r="F12" s="51"/>
      <c r="G12" s="7"/>
      <c r="H12" s="51"/>
    </row>
    <row r="13" spans="1:8" x14ac:dyDescent="0.15">
      <c r="A13" s="52">
        <v>12</v>
      </c>
      <c r="B13" s="52" t="s">
        <v>17</v>
      </c>
      <c r="C13" s="52"/>
      <c r="D13" s="52" t="s">
        <v>27</v>
      </c>
      <c r="E13" s="51"/>
      <c r="F13" s="51"/>
      <c r="G13" s="7"/>
      <c r="H13" s="51"/>
    </row>
    <row r="14" spans="1:8" x14ac:dyDescent="0.15">
      <c r="A14" s="52">
        <v>13</v>
      </c>
      <c r="B14" s="52" t="s">
        <v>17</v>
      </c>
      <c r="C14" s="52"/>
      <c r="D14" s="52" t="s">
        <v>35</v>
      </c>
      <c r="E14" s="51"/>
      <c r="F14" s="51"/>
      <c r="G14" s="7"/>
      <c r="H14" s="51"/>
    </row>
    <row r="15" spans="1:8" x14ac:dyDescent="0.15">
      <c r="A15" s="52">
        <v>14</v>
      </c>
      <c r="B15" s="53" t="s">
        <v>28</v>
      </c>
      <c r="C15" s="53" t="s">
        <v>18</v>
      </c>
      <c r="D15" s="53"/>
      <c r="E15" s="51"/>
      <c r="F15" s="51"/>
      <c r="G15" s="7"/>
      <c r="H15" s="51"/>
    </row>
    <row r="16" spans="1:8" x14ac:dyDescent="0.15">
      <c r="A16" s="52">
        <v>15</v>
      </c>
      <c r="B16" s="53" t="s">
        <v>28</v>
      </c>
      <c r="C16" s="53" t="s">
        <v>19</v>
      </c>
      <c r="D16" s="53"/>
      <c r="E16" s="51"/>
      <c r="F16" s="51"/>
      <c r="G16" s="7"/>
      <c r="H16" s="51"/>
    </row>
    <row r="17" spans="1:9" x14ac:dyDescent="0.15">
      <c r="A17" s="52">
        <v>16</v>
      </c>
      <c r="B17" s="53" t="s">
        <v>28</v>
      </c>
      <c r="C17" s="53" t="s">
        <v>20</v>
      </c>
      <c r="D17" s="53"/>
      <c r="E17" s="51"/>
      <c r="F17" s="51"/>
      <c r="G17" s="7"/>
      <c r="H17" s="51"/>
    </row>
    <row r="18" spans="1:9" x14ac:dyDescent="0.15">
      <c r="A18" s="52">
        <v>17</v>
      </c>
      <c r="B18" s="53" t="s">
        <v>28</v>
      </c>
      <c r="C18" s="53"/>
      <c r="D18" s="53" t="s">
        <v>22</v>
      </c>
      <c r="E18" s="51"/>
      <c r="F18" s="51"/>
      <c r="G18" s="7"/>
      <c r="H18" s="51"/>
    </row>
    <row r="19" spans="1:9" x14ac:dyDescent="0.15">
      <c r="A19" s="52">
        <v>18</v>
      </c>
      <c r="B19" s="53" t="s">
        <v>28</v>
      </c>
      <c r="C19" s="53"/>
      <c r="D19" s="53" t="s">
        <v>23</v>
      </c>
      <c r="E19" s="51"/>
      <c r="F19" s="51"/>
      <c r="G19" s="7"/>
      <c r="H19" s="51"/>
    </row>
    <row r="20" spans="1:9" x14ac:dyDescent="0.15">
      <c r="A20" s="52">
        <v>19</v>
      </c>
      <c r="B20" s="53" t="s">
        <v>28</v>
      </c>
      <c r="C20" s="53"/>
      <c r="D20" s="53" t="s">
        <v>29</v>
      </c>
      <c r="E20" s="51"/>
      <c r="F20" s="51"/>
      <c r="G20" s="7"/>
      <c r="H20" s="51"/>
    </row>
    <row r="21" spans="1:9" x14ac:dyDescent="0.15">
      <c r="A21" s="52">
        <v>20</v>
      </c>
      <c r="B21" s="53" t="s">
        <v>28</v>
      </c>
      <c r="C21" s="53"/>
      <c r="D21" s="53" t="s">
        <v>24</v>
      </c>
      <c r="E21" s="51"/>
      <c r="F21" s="51"/>
      <c r="G21" s="7"/>
      <c r="H21" s="51"/>
    </row>
    <row r="22" spans="1:9" x14ac:dyDescent="0.15">
      <c r="A22" s="52">
        <v>21</v>
      </c>
      <c r="B22" s="53" t="s">
        <v>28</v>
      </c>
      <c r="C22" s="53"/>
      <c r="D22" s="53" t="s">
        <v>25</v>
      </c>
      <c r="E22" s="51"/>
      <c r="F22" s="51"/>
      <c r="G22" s="7"/>
      <c r="H22" s="51"/>
    </row>
    <row r="23" spans="1:9" x14ac:dyDescent="0.15">
      <c r="A23" s="52">
        <v>22</v>
      </c>
      <c r="B23" s="53" t="s">
        <v>30</v>
      </c>
      <c r="C23" s="53"/>
      <c r="D23" s="53"/>
      <c r="E23" s="51"/>
      <c r="F23" s="51"/>
      <c r="G23" s="7"/>
      <c r="H23" s="51"/>
    </row>
    <row r="24" spans="1:9" x14ac:dyDescent="0.15">
      <c r="A24" s="52">
        <v>23</v>
      </c>
      <c r="B24" s="53" t="s">
        <v>31</v>
      </c>
      <c r="C24" s="53"/>
      <c r="D24" s="53"/>
      <c r="E24" s="51"/>
      <c r="F24" s="51"/>
      <c r="G24" s="7"/>
      <c r="H24" s="51"/>
    </row>
    <row r="25" spans="1:9" x14ac:dyDescent="0.15">
      <c r="A25" s="51"/>
      <c r="B25" s="51"/>
      <c r="C25" s="51"/>
      <c r="D25" s="51"/>
      <c r="E25" s="51"/>
      <c r="F25" s="51"/>
      <c r="G25" s="7"/>
      <c r="H25" s="51"/>
    </row>
    <row r="26" spans="1:9" x14ac:dyDescent="0.15">
      <c r="I26" s="51"/>
    </row>
  </sheetData>
  <phoneticPr fontId="3"/>
  <pageMargins left="0.75" right="0.75" top="1" bottom="1" header="0.51" footer="0.51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種目番号シート</vt:lpstr>
      <vt:lpstr>入力シート!Print_Area</vt:lpstr>
      <vt:lpstr>種目</vt:lpstr>
    </vt:vector>
  </TitlesOfParts>
  <Manager/>
  <Company>安田家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安田邦夫</dc:creator>
  <cp:keywords/>
  <dc:description/>
  <cp:lastModifiedBy>政雄 大鹿</cp:lastModifiedBy>
  <cp:revision>1</cp:revision>
  <cp:lastPrinted>2021-10-12T10:02:41Z</cp:lastPrinted>
  <dcterms:created xsi:type="dcterms:W3CDTF">2003-03-11T13:50:47Z</dcterms:created>
  <dcterms:modified xsi:type="dcterms:W3CDTF">2023-10-03T08:43:57Z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1041-10.8.0.5416</vt:lpwstr>
  </property>
</Properties>
</file>