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106" documentId="13_ncr:1_{B2F397EC-2AF5-453B-A913-5A8E3D8E26BC}" xr6:coauthVersionLast="45" xr6:coauthVersionMax="45" xr10:uidLastSave="{776A9137-1949-40E3-ACB3-D5A49873D337}"/>
  <bookViews>
    <workbookView xWindow="135" yWindow="60" windowWidth="28695" windowHeight="14880" tabRatio="806" xr2:uid="{00000000-000D-0000-FFFF-FFFF00000000}"/>
  </bookViews>
  <sheets>
    <sheet name="入力シート" sheetId="50" r:id="rId1"/>
    <sheet name="種目番号シート(平日70ｼﾝｸﾞﾙｽ)" sheetId="52" r:id="rId2"/>
  </sheets>
  <definedNames>
    <definedName name="種目">'種目番号シート(平日70ｼﾝｸﾞﾙｽ)'!$A$1:$D$21</definedName>
  </definedNames>
  <calcPr calcId="191028"/>
</workbook>
</file>

<file path=xl/calcChain.xml><?xml version="1.0" encoding="utf-8"?>
<calcChain xmlns="http://schemas.openxmlformats.org/spreadsheetml/2006/main">
  <c r="H8" i="50" l="1"/>
  <c r="C11" i="50" l="1"/>
  <c r="C12" i="50"/>
  <c r="C13" i="50"/>
  <c r="C14" i="50"/>
  <c r="C15" i="50" l="1"/>
  <c r="C16" i="50"/>
  <c r="C17" i="50"/>
  <c r="C18" i="50"/>
  <c r="C19" i="50"/>
  <c r="C20" i="50"/>
</calcChain>
</file>

<file path=xl/sharedStrings.xml><?xml version="1.0" encoding="utf-8"?>
<sst xmlns="http://schemas.openxmlformats.org/spreadsheetml/2006/main" count="27" uniqueCount="25">
  <si>
    <t>種目</t>
  </si>
  <si>
    <t>性別</t>
  </si>
  <si>
    <t>壮年</t>
  </si>
  <si>
    <t>年齢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</si>
  <si>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</si>
  <si>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</si>
  <si>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</si>
  <si>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</si>
  <si>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</si>
  <si>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</si>
  <si>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☎</t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</si>
  <si>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</si>
  <si>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</si>
  <si>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</si>
  <si>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</si>
  <si>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加盟団体名</t>
    <phoneticPr fontId="3"/>
  </si>
  <si>
    <t>令和　　　年　　　月　　　日</t>
    <phoneticPr fontId="3"/>
  </si>
  <si>
    <t>参加選手(姓名)</t>
    <rPh sb="0" eb="2">
      <t>サンカ</t>
    </rPh>
    <rPh sb="2" eb="4">
      <t>センシュ</t>
    </rPh>
    <rPh sb="5" eb="7">
      <t>セイメイ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</si>
  <si>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</si>
  <si>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</si>
  <si>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</si>
  <si>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昨年度実績</t>
    <phoneticPr fontId="3"/>
  </si>
  <si>
    <t>平日70歳以上シングルス　参加申請書</t>
    <rPh sb="0" eb="2">
      <t>ヘイジツ</t>
    </rPh>
    <rPh sb="4" eb="5">
      <t>サイ</t>
    </rPh>
    <rPh sb="5" eb="7">
      <t>イジョウ</t>
    </rPh>
    <phoneticPr fontId="3"/>
  </si>
  <si>
    <t>壮年</t>
    <rPh sb="0" eb="2">
      <t>ソウネン</t>
    </rPh>
    <phoneticPr fontId="3"/>
  </si>
  <si>
    <t>男子</t>
    <rPh sb="0" eb="2">
      <t>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</si>
</sst>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NumberFormat="1" applyFont="1" applyFill="1" applyBorder="1" applyAlignment="1" applyProtection="1">
      <alignment horizontal="center" vertical="center"/>
    </xf>
    <xf numFmtId="5" fontId="1" fillId="3" borderId="33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left" vertical="center"/>
    </xf>
    <xf numFmtId="0" fontId="8" fillId="2" borderId="35" xfId="0" applyFont="1" applyFill="1" applyBorder="1" applyProtection="1">
      <alignment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left" vertical="center"/>
    </xf>
    <xf numFmtId="0" fontId="8" fillId="2" borderId="9" xfId="0" applyFont="1" applyFill="1" applyBorder="1" applyProtection="1">
      <alignment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left" vertical="center"/>
    </xf>
    <xf numFmtId="0" fontId="8" fillId="2" borderId="32" xfId="0" applyFont="1" applyFill="1" applyBorder="1" applyProtection="1">
      <alignment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zoomScaleNormal="100" workbookViewId="0">
      <selection activeCell="B11" sqref="B11"/>
    </sheetView>
  </sheetViews>
  <sheetFormatPr defaultColWidth="9" defaultRowHeight="17.25" x14ac:dyDescent="0.15"/>
  <cols>
    <col min="1" max="1" width="5.75" style="17" customWidth="1"/>
    <col min="2" max="2" width="8" style="18" customWidth="1"/>
    <col min="3" max="3" width="20.75" style="34" customWidth="1"/>
    <col min="4" max="4" width="38.5" style="40" customWidth="1"/>
    <col min="5" max="5" width="14" style="19" customWidth="1"/>
    <col min="6" max="6" width="12.375" style="19" customWidth="1"/>
    <col min="7" max="7" width="15.625" style="13" customWidth="1"/>
    <col min="8" max="8" width="18.5" style="13" customWidth="1"/>
    <col min="9" max="9" width="11.625" style="19" customWidth="1"/>
    <col min="10" max="10" width="6.5" style="12" customWidth="1"/>
    <col min="11" max="11" width="12.5" style="12" customWidth="1"/>
    <col min="12" max="12" width="5.5" style="12" customWidth="1"/>
    <col min="13" max="13" width="7.625" style="12" customWidth="1"/>
    <col min="14" max="14" width="4.75" style="12" customWidth="1"/>
    <col min="15" max="15" width="7.25" style="13" customWidth="1"/>
    <col min="16" max="17" width="9" style="12"/>
    <col min="18" max="16384" width="9" style="13"/>
  </cols>
  <sheetData>
    <row r="1" spans="1:17" ht="36" customHeight="1" x14ac:dyDescent="0.15">
      <c r="A1" s="71" t="s">
        <v>22</v>
      </c>
      <c r="B1" s="71"/>
      <c r="C1" s="71"/>
      <c r="D1" s="71"/>
      <c r="E1" s="71"/>
      <c r="F1" s="71"/>
      <c r="G1" s="71"/>
      <c r="H1" s="72"/>
      <c r="I1" s="72"/>
    </row>
    <row r="2" spans="1:17" s="16" customFormat="1" ht="36" customHeight="1" x14ac:dyDescent="0.15">
      <c r="A2" s="6"/>
      <c r="B2" s="9"/>
      <c r="C2" s="30"/>
      <c r="D2" s="36"/>
      <c r="E2" s="6"/>
      <c r="F2" s="86" t="s">
        <v>16</v>
      </c>
      <c r="G2" s="91"/>
      <c r="H2" s="91"/>
      <c r="I2" s="7"/>
      <c r="J2" s="12"/>
      <c r="K2" s="12"/>
      <c r="L2" s="12"/>
      <c r="M2" s="14"/>
      <c r="N2" s="15"/>
      <c r="O2" s="14"/>
      <c r="P2" s="14"/>
      <c r="Q2" s="14"/>
    </row>
    <row r="3" spans="1:17" s="16" customFormat="1" ht="36" customHeight="1" thickBot="1" x14ac:dyDescent="0.2">
      <c r="A3" s="6"/>
      <c r="B3" s="9"/>
      <c r="C3" s="30"/>
      <c r="D3" s="73"/>
      <c r="E3" s="73"/>
      <c r="F3" s="6"/>
      <c r="G3" s="74"/>
      <c r="H3" s="75"/>
      <c r="I3" s="7"/>
      <c r="J3" s="12"/>
      <c r="K3" s="12"/>
      <c r="L3" s="12"/>
      <c r="M3" s="14"/>
      <c r="N3" s="14"/>
      <c r="O3" s="14"/>
      <c r="P3" s="14"/>
      <c r="Q3" s="14"/>
    </row>
    <row r="4" spans="1:17" ht="36" customHeight="1" x14ac:dyDescent="0.15">
      <c r="A4" s="6"/>
      <c r="B4" s="9"/>
      <c r="C4" s="30"/>
      <c r="D4" s="37"/>
      <c r="E4" s="49" t="s">
        <v>4</v>
      </c>
      <c r="F4" s="80"/>
      <c r="G4" s="81"/>
      <c r="H4" s="82"/>
      <c r="I4" s="5"/>
      <c r="M4" s="14"/>
      <c r="N4" s="14"/>
      <c r="O4" s="14"/>
    </row>
    <row r="5" spans="1:17" ht="36" customHeight="1" x14ac:dyDescent="0.15">
      <c r="A5" s="6"/>
      <c r="B5" s="25" t="s">
        <v>5</v>
      </c>
      <c r="C5" s="30"/>
      <c r="D5" s="37"/>
      <c r="E5" s="50" t="s">
        <v>6</v>
      </c>
      <c r="F5" s="76"/>
      <c r="G5" s="77"/>
      <c r="H5" s="26" t="s">
        <v>10</v>
      </c>
      <c r="I5" s="5"/>
      <c r="M5" s="14"/>
      <c r="N5" s="15"/>
      <c r="O5" s="14"/>
    </row>
    <row r="6" spans="1:17" ht="36" customHeight="1" x14ac:dyDescent="0.15">
      <c r="A6" s="9"/>
      <c r="B6" s="9"/>
      <c r="C6" s="31"/>
      <c r="D6" s="38"/>
      <c r="E6" s="51" t="s">
        <v>7</v>
      </c>
      <c r="F6" s="78"/>
      <c r="G6" s="79"/>
      <c r="H6" s="45" t="s">
        <v>10</v>
      </c>
      <c r="I6" s="8"/>
      <c r="M6" s="14"/>
      <c r="N6" s="14"/>
      <c r="O6" s="14"/>
    </row>
    <row r="7" spans="1:17" ht="36" customHeight="1" x14ac:dyDescent="0.15">
      <c r="A7" s="9"/>
      <c r="B7" s="27"/>
      <c r="C7" s="31"/>
      <c r="D7" s="38"/>
      <c r="E7" s="52" t="s">
        <v>13</v>
      </c>
      <c r="F7" s="83" t="s">
        <v>14</v>
      </c>
      <c r="G7" s="84"/>
      <c r="H7" s="85"/>
      <c r="I7" s="11"/>
      <c r="M7" s="14"/>
      <c r="N7" s="15"/>
      <c r="O7" s="14"/>
    </row>
    <row r="8" spans="1:17" ht="36" customHeight="1" thickBot="1" x14ac:dyDescent="0.2">
      <c r="A8" s="10"/>
      <c r="B8" s="9"/>
      <c r="C8" s="32"/>
      <c r="D8" s="39"/>
      <c r="E8" s="53" t="s">
        <v>12</v>
      </c>
      <c r="F8" s="46"/>
      <c r="G8" s="47" t="s">
        <v>11</v>
      </c>
      <c r="H8" s="48">
        <f>SUM(F8*2000)</f>
        <v>0</v>
      </c>
      <c r="I8" s="11"/>
      <c r="M8" s="14"/>
      <c r="N8" s="14"/>
      <c r="O8" s="14"/>
    </row>
    <row r="9" spans="1:17" ht="36" customHeight="1" thickBot="1" x14ac:dyDescent="0.2">
      <c r="A9" s="6"/>
      <c r="B9" s="9"/>
      <c r="C9" s="30"/>
      <c r="D9" s="37"/>
      <c r="E9" s="28"/>
      <c r="F9" s="29"/>
      <c r="G9" s="29"/>
      <c r="H9" s="29"/>
      <c r="I9" s="11"/>
      <c r="M9" s="14"/>
      <c r="N9" s="15"/>
      <c r="O9" s="14"/>
    </row>
    <row r="10" spans="1:17" s="24" customFormat="1" ht="59.25" customHeight="1" thickBot="1" x14ac:dyDescent="0.2">
      <c r="A10" s="20" t="s">
        <v>8</v>
      </c>
      <c r="B10" s="21" t="s">
        <v>9</v>
      </c>
      <c r="C10" s="33" t="s">
        <v>0</v>
      </c>
      <c r="D10" s="35" t="s">
        <v>15</v>
      </c>
      <c r="E10" s="87" t="s">
        <v>17</v>
      </c>
      <c r="F10" s="88"/>
      <c r="G10" s="88"/>
      <c r="H10" s="89"/>
      <c r="I10" s="41" t="s">
        <v>21</v>
      </c>
      <c r="J10" s="22"/>
      <c r="K10" s="22"/>
      <c r="L10" s="23"/>
      <c r="M10" s="23"/>
    </row>
    <row r="11" spans="1:17" ht="49.5" customHeight="1" x14ac:dyDescent="0.15">
      <c r="A11" s="54">
        <v>1</v>
      </c>
      <c r="B11" s="55"/>
      <c r="C11" s="56" t="str">
        <f>IF(B11="","","【"&amp;VLOOKUP(B11,'種目番号シート(平日70ｼﾝｸﾞﾙｽ)'!A2:D24,2,0)&amp;"】 "&amp;VLOOKUP(B11,'種目番号シート(平日70ｼﾝｸﾞﾙｽ)'!$A$2:$D$24,3,0)&amp;" "&amp;VLOOKUP(B11,'種目番号シート(平日70ｼﾝｸﾞﾙｽ)'!$A$2:$D$24,4,0))</f>
        <v/>
      </c>
      <c r="D11" s="57"/>
      <c r="E11" s="90"/>
      <c r="F11" s="92"/>
      <c r="G11" s="92"/>
      <c r="H11" s="93"/>
      <c r="I11" s="58"/>
      <c r="J11" s="15"/>
      <c r="K11" s="14"/>
      <c r="N11" s="13"/>
      <c r="P11" s="13"/>
      <c r="Q11" s="13"/>
    </row>
    <row r="12" spans="1:17" ht="48" customHeight="1" x14ac:dyDescent="0.15">
      <c r="A12" s="59">
        <v>2</v>
      </c>
      <c r="B12" s="60"/>
      <c r="C12" s="61" t="str">
        <f>IF(B12="","","【"&amp;VLOOKUP(B12,'種目番号シート(平日70ｼﾝｸﾞﾙｽ)'!$A$2:$D$24,2,0)&amp;"】 "&amp;VLOOKUP(B12,'種目番号シート(平日70ｼﾝｸﾞﾙｽ)'!$A$2:$D$24,3,0)&amp;" "&amp;VLOOKUP(B12,'種目番号シート(平日70ｼﾝｸﾞﾙｽ)'!$A$2:$D$24,4,0))</f>
        <v/>
      </c>
      <c r="D12" s="62"/>
      <c r="E12" s="69"/>
      <c r="F12" s="94"/>
      <c r="G12" s="94"/>
      <c r="H12" s="95"/>
      <c r="I12" s="63"/>
      <c r="J12" s="15"/>
      <c r="K12" s="14"/>
      <c r="N12" s="13"/>
      <c r="P12" s="13"/>
      <c r="Q12" s="13"/>
    </row>
    <row r="13" spans="1:17" ht="49.5" customHeight="1" x14ac:dyDescent="0.15">
      <c r="A13" s="59">
        <v>3</v>
      </c>
      <c r="B13" s="60"/>
      <c r="C13" s="61" t="str">
        <f>IF(B13="","","【"&amp;VLOOKUP(B13,'種目番号シート(平日70ｼﾝｸﾞﾙｽ)'!$A$2:$D$24,2,0)&amp;"】 "&amp;VLOOKUP(B13,'種目番号シート(平日70ｼﾝｸﾞﾙｽ)'!$A$2:$D$24,3,0)&amp;" "&amp;VLOOKUP(B13,'種目番号シート(平日70ｼﾝｸﾞﾙｽ)'!$A$2:$D$24,4,0))</f>
        <v/>
      </c>
      <c r="D13" s="62"/>
      <c r="E13" s="69"/>
      <c r="F13" s="94"/>
      <c r="G13" s="94"/>
      <c r="H13" s="95"/>
      <c r="I13" s="63"/>
      <c r="J13" s="15"/>
      <c r="K13" s="14"/>
      <c r="N13" s="13"/>
      <c r="P13" s="13"/>
      <c r="Q13" s="13"/>
    </row>
    <row r="14" spans="1:17" ht="54" customHeight="1" x14ac:dyDescent="0.15">
      <c r="A14" s="59">
        <v>4</v>
      </c>
      <c r="B14" s="60"/>
      <c r="C14" s="61" t="str">
        <f>IF(B14="","","【"&amp;VLOOKUP(B14,'種目番号シート(平日70ｼﾝｸﾞﾙｽ)'!$A$2:$D$24,2,0)&amp;"】 "&amp;VLOOKUP(B14,'種目番号シート(平日70ｼﾝｸﾞﾙｽ)'!$A$2:$D$24,3,0)&amp;" "&amp;VLOOKUP(B14,'種目番号シート(平日70ｼﾝｸﾞﾙｽ)'!$A$2:$D$24,4,0))</f>
        <v/>
      </c>
      <c r="D14" s="62"/>
      <c r="E14" s="69"/>
      <c r="F14" s="94"/>
      <c r="G14" s="94"/>
      <c r="H14" s="95"/>
      <c r="I14" s="63"/>
      <c r="J14" s="15"/>
      <c r="K14" s="14"/>
      <c r="N14" s="13"/>
      <c r="P14" s="13"/>
      <c r="Q14" s="13"/>
    </row>
    <row r="15" spans="1:17" ht="45.75" customHeight="1" x14ac:dyDescent="0.15">
      <c r="A15" s="59">
        <v>5</v>
      </c>
      <c r="B15" s="60"/>
      <c r="C15" s="61" t="str">
        <f>IF(B15="","","【"&amp;VLOOKUP(B15,'種目番号シート(平日70ｼﾝｸﾞﾙｽ)'!$A$2:$D$24,2,0)&amp;"】 "&amp;VLOOKUP(B15,'種目番号シート(平日70ｼﾝｸﾞﾙｽ)'!$A$2:$D$24,3,0)&amp;" "&amp;VLOOKUP(B15,'種目番号シート(平日70ｼﾝｸﾞﾙｽ)'!$A$2:$D$24,4,0))</f>
        <v/>
      </c>
      <c r="D15" s="62"/>
      <c r="E15" s="69"/>
      <c r="F15" s="94"/>
      <c r="G15" s="94"/>
      <c r="H15" s="95"/>
      <c r="I15" s="63"/>
      <c r="J15" s="15"/>
      <c r="K15" s="14"/>
      <c r="N15" s="13"/>
      <c r="P15" s="13"/>
      <c r="Q15" s="13"/>
    </row>
    <row r="16" spans="1:17" ht="50.25" customHeight="1" x14ac:dyDescent="0.15">
      <c r="A16" s="59">
        <v>6</v>
      </c>
      <c r="B16" s="60"/>
      <c r="C16" s="61" t="str">
        <f>IF(B16="","","【"&amp;VLOOKUP(B16,'種目番号シート(平日70ｼﾝｸﾞﾙｽ)'!$A$2:$D$24,2,0)&amp;"】 "&amp;VLOOKUP(B16,'種目番号シート(平日70ｼﾝｸﾞﾙｽ)'!$A$2:$D$24,3,0)&amp;" "&amp;VLOOKUP(B16,'種目番号シート(平日70ｼﾝｸﾞﾙｽ)'!$A$2:$D$24,4,0))</f>
        <v/>
      </c>
      <c r="D16" s="62"/>
      <c r="E16" s="69"/>
      <c r="F16" s="94"/>
      <c r="G16" s="94"/>
      <c r="H16" s="95"/>
      <c r="I16" s="63"/>
      <c r="J16" s="15"/>
      <c r="K16" s="14"/>
      <c r="N16" s="13"/>
      <c r="P16" s="13"/>
      <c r="Q16" s="13"/>
    </row>
    <row r="17" spans="1:17" ht="46.5" customHeight="1" x14ac:dyDescent="0.15">
      <c r="A17" s="59">
        <v>7</v>
      </c>
      <c r="B17" s="60"/>
      <c r="C17" s="61" t="str">
        <f>IF(B17="","","【"&amp;VLOOKUP(B17,'種目番号シート(平日70ｼﾝｸﾞﾙｽ)'!$A$2:$D$24,2,0)&amp;"】 "&amp;VLOOKUP(B17,'種目番号シート(平日70ｼﾝｸﾞﾙｽ)'!$A$2:$D$24,3,0)&amp;" "&amp;VLOOKUP(B17,'種目番号シート(平日70ｼﾝｸﾞﾙｽ)'!$A$2:$D$24,4,0))</f>
        <v/>
      </c>
      <c r="D17" s="62"/>
      <c r="E17" s="69"/>
      <c r="F17" s="94"/>
      <c r="G17" s="94"/>
      <c r="H17" s="95"/>
      <c r="I17" s="63"/>
      <c r="J17" s="15"/>
      <c r="K17" s="14"/>
      <c r="N17" s="13"/>
      <c r="P17" s="13"/>
      <c r="Q17" s="13"/>
    </row>
    <row r="18" spans="1:17" ht="42.75" customHeight="1" x14ac:dyDescent="0.15">
      <c r="A18" s="59">
        <v>8</v>
      </c>
      <c r="B18" s="60"/>
      <c r="C18" s="61" t="str">
        <f>IF(B18="","","【"&amp;VLOOKUP(B18,'種目番号シート(平日70ｼﾝｸﾞﾙｽ)'!$A$2:$D$24,2,0)&amp;"】 "&amp;VLOOKUP(B18,'種目番号シート(平日70ｼﾝｸﾞﾙｽ)'!$A$2:$D$24,3,0)&amp;" "&amp;VLOOKUP(B18,'種目番号シート(平日70ｼﾝｸﾞﾙｽ)'!$A$2:$D$24,4,0))</f>
        <v/>
      </c>
      <c r="D18" s="62"/>
      <c r="E18" s="69"/>
      <c r="F18" s="94"/>
      <c r="G18" s="94"/>
      <c r="H18" s="95"/>
      <c r="I18" s="63"/>
      <c r="J18" s="15"/>
      <c r="K18" s="14"/>
      <c r="N18" s="13"/>
      <c r="P18" s="13"/>
      <c r="Q18" s="13"/>
    </row>
    <row r="19" spans="1:17" ht="46.5" customHeight="1" x14ac:dyDescent="0.15">
      <c r="A19" s="59">
        <v>9</v>
      </c>
      <c r="B19" s="60"/>
      <c r="C19" s="61" t="str">
        <f>IF(B19="","","【"&amp;VLOOKUP(B19,'種目番号シート(平日70ｼﾝｸﾞﾙｽ)'!$A$2:$D$24,2,0)&amp;"】 "&amp;VLOOKUP(B19,'種目番号シート(平日70ｼﾝｸﾞﾙｽ)'!$A$2:$D$24,3,0)&amp;" "&amp;VLOOKUP(B19,'種目番号シート(平日70ｼﾝｸﾞﾙｽ)'!$A$2:$D$24,4,0))</f>
        <v/>
      </c>
      <c r="D19" s="62"/>
      <c r="E19" s="69"/>
      <c r="F19" s="94"/>
      <c r="G19" s="94"/>
      <c r="H19" s="95"/>
      <c r="I19" s="63"/>
      <c r="J19" s="15"/>
      <c r="K19" s="14"/>
      <c r="N19" s="13"/>
      <c r="P19" s="13"/>
      <c r="Q19" s="13"/>
    </row>
    <row r="20" spans="1:17" ht="49.5" customHeight="1" thickBot="1" x14ac:dyDescent="0.2">
      <c r="A20" s="64">
        <v>10</v>
      </c>
      <c r="B20" s="65"/>
      <c r="C20" s="66" t="str">
        <f>IF(B20="","","【"&amp;VLOOKUP(B20,'種目番号シート(平日70ｼﾝｸﾞﾙｽ)'!$A$2:$D$24,2,0)&amp;"】 "&amp;VLOOKUP(B20,'種目番号シート(平日70ｼﾝｸﾞﾙｽ)'!$A$2:$D$24,3,0)&amp;" "&amp;VLOOKUP(B20,'種目番号シート(平日70ｼﾝｸﾞﾙｽ)'!$A$2:$D$24,4,0))</f>
        <v/>
      </c>
      <c r="D20" s="67"/>
      <c r="E20" s="70"/>
      <c r="F20" s="96"/>
      <c r="G20" s="96"/>
      <c r="H20" s="97"/>
      <c r="I20" s="68"/>
      <c r="J20" s="15"/>
      <c r="K20" s="14"/>
      <c r="N20" s="13"/>
      <c r="P20" s="13"/>
      <c r="Q20" s="13"/>
    </row>
  </sheetData>
  <sheetProtection algorithmName="SHA-512" hashValue="XbxMZNeiTiEsLVYxhFN7wqw+OMWW7bLs114HEgPNaZcXRP+rSjHCSoMMKIa4hGy2ix8sfJiptKEH9XltLbTuGw==" saltValue="UL3TZLLTYsJU8oA5wwMpUA==" spinCount="100000" sheet="1" selectLockedCells="1"/>
  <mergeCells count="19">
    <mergeCell ref="E16:H16"/>
    <mergeCell ref="E17:H17"/>
    <mergeCell ref="E18:H18"/>
    <mergeCell ref="E19:H19"/>
    <mergeCell ref="E20:H20"/>
    <mergeCell ref="A1:I1"/>
    <mergeCell ref="D3:E3"/>
    <mergeCell ref="G3:H3"/>
    <mergeCell ref="F5:G5"/>
    <mergeCell ref="F6:G6"/>
    <mergeCell ref="F4:H4"/>
    <mergeCell ref="F7:H7"/>
    <mergeCell ref="F2:H2"/>
    <mergeCell ref="E10:H10"/>
    <mergeCell ref="E11:H11"/>
    <mergeCell ref="E12:H12"/>
    <mergeCell ref="E13:H13"/>
    <mergeCell ref="E14:H14"/>
    <mergeCell ref="E15:H15"/>
  </mergeCells>
  <phoneticPr fontId="3"/>
  <dataValidations count="1">
    <dataValidation allowBlank="1" showInputMessage="1" showErrorMessage="1" sqref="C11:C2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C5878B-B595-4DE3-88E3-4E6BA5D7AE80}">
          <x14:formula1>
            <xm:f>'種目番号シート(平日70ｼﾝｸﾞﾙｽ)'!$G$1:$G$3</xm:f>
          </x14:formula1>
          <xm:sqref>I11:I20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zoomScaleSheetLayoutView="100" workbookViewId="0">
      <selection activeCell="C33" sqref="C33"/>
    </sheetView>
  </sheetViews>
  <sheetFormatPr defaultColWidth="9" defaultRowHeight="14.25" x14ac:dyDescent="0.15"/>
  <cols>
    <col min="1" max="1" width="9" style="2"/>
    <col min="2" max="2" width="9.625" style="2" customWidth="1"/>
    <col min="3" max="3" width="13.875" style="2" customWidth="1"/>
    <col min="4" max="4" width="14.125" style="2" customWidth="1"/>
    <col min="5" max="5" width="27" style="2" customWidth="1"/>
    <col min="6" max="6" width="9" style="2"/>
    <col min="7" max="7" width="9" style="44"/>
    <col min="8" max="16384" width="9" style="2"/>
  </cols>
  <sheetData>
    <row r="1" spans="1:7" x14ac:dyDescent="0.15">
      <c r="A1" s="1" t="s">
        <v>0</v>
      </c>
      <c r="B1" s="3" t="s">
        <v>1</v>
      </c>
      <c r="C1" s="1" t="s">
        <v>2</v>
      </c>
      <c r="D1" s="1" t="s">
        <v>3</v>
      </c>
      <c r="G1" s="44" t="s">
        <v>18</v>
      </c>
    </row>
    <row r="2" spans="1:7" x14ac:dyDescent="0.15">
      <c r="A2" s="4">
        <v>1</v>
      </c>
      <c r="B2" s="4" t="s">
        <v>24</v>
      </c>
      <c r="C2" s="4" t="s">
        <v>23</v>
      </c>
      <c r="D2" s="4">
        <v>70</v>
      </c>
      <c r="G2" s="44" t="s">
        <v>19</v>
      </c>
    </row>
    <row r="3" spans="1:7" x14ac:dyDescent="0.15">
      <c r="A3" s="4"/>
      <c r="B3" s="4"/>
      <c r="C3" s="4"/>
      <c r="D3" s="4"/>
      <c r="G3" s="44" t="s">
        <v>20</v>
      </c>
    </row>
    <row r="4" spans="1:7" x14ac:dyDescent="0.15">
      <c r="A4" s="42"/>
      <c r="B4" s="42"/>
      <c r="C4" s="42"/>
      <c r="D4" s="42"/>
    </row>
    <row r="5" spans="1:7" x14ac:dyDescent="0.15">
      <c r="A5" s="42"/>
      <c r="B5" s="42"/>
      <c r="C5" s="42"/>
      <c r="D5" s="42"/>
    </row>
    <row r="6" spans="1:7" x14ac:dyDescent="0.15">
      <c r="A6" s="42"/>
      <c r="B6" s="42"/>
      <c r="C6" s="42"/>
      <c r="D6" s="42"/>
    </row>
    <row r="7" spans="1:7" x14ac:dyDescent="0.15">
      <c r="A7" s="42"/>
      <c r="B7" s="42"/>
      <c r="C7" s="42"/>
      <c r="D7" s="42"/>
    </row>
    <row r="8" spans="1:7" x14ac:dyDescent="0.15">
      <c r="A8" s="42"/>
      <c r="B8" s="42"/>
      <c r="C8" s="42"/>
      <c r="D8" s="42"/>
    </row>
    <row r="9" spans="1:7" x14ac:dyDescent="0.15">
      <c r="A9" s="42"/>
      <c r="B9" s="42"/>
      <c r="C9" s="42"/>
      <c r="D9" s="42"/>
    </row>
    <row r="10" spans="1:7" x14ac:dyDescent="0.15">
      <c r="A10" s="42"/>
      <c r="B10" s="42"/>
      <c r="C10" s="42"/>
      <c r="D10" s="42"/>
    </row>
    <row r="11" spans="1:7" x14ac:dyDescent="0.15">
      <c r="A11" s="42"/>
      <c r="B11" s="42"/>
      <c r="C11" s="42"/>
      <c r="D11" s="42"/>
    </row>
    <row r="12" spans="1:7" x14ac:dyDescent="0.15">
      <c r="A12" s="43"/>
      <c r="B12" s="43"/>
      <c r="C12" s="43"/>
      <c r="D12" s="43"/>
    </row>
    <row r="13" spans="1:7" x14ac:dyDescent="0.15">
      <c r="A13" s="43"/>
      <c r="B13" s="43"/>
      <c r="C13" s="43"/>
      <c r="D13" s="43"/>
    </row>
    <row r="14" spans="1:7" x14ac:dyDescent="0.15">
      <c r="A14" s="43"/>
      <c r="B14" s="43"/>
      <c r="C14" s="43"/>
      <c r="D14" s="43"/>
    </row>
    <row r="15" spans="1:7" x14ac:dyDescent="0.15">
      <c r="A15" s="43"/>
      <c r="B15" s="43"/>
      <c r="C15" s="43"/>
      <c r="D15" s="43"/>
    </row>
    <row r="16" spans="1:7" x14ac:dyDescent="0.15">
      <c r="A16" s="43"/>
      <c r="B16" s="43"/>
      <c r="C16" s="43"/>
      <c r="D16" s="43"/>
    </row>
    <row r="17" spans="1:4" x14ac:dyDescent="0.15">
      <c r="A17" s="43"/>
      <c r="B17" s="43"/>
      <c r="C17" s="43"/>
      <c r="D17" s="43"/>
    </row>
    <row r="18" spans="1:4" x14ac:dyDescent="0.15">
      <c r="A18" s="43"/>
      <c r="B18" s="43"/>
      <c r="C18" s="43"/>
      <c r="D18" s="43"/>
    </row>
    <row r="19" spans="1:4" x14ac:dyDescent="0.15">
      <c r="A19" s="42"/>
      <c r="B19" s="42"/>
      <c r="C19" s="42"/>
      <c r="D19" s="42"/>
    </row>
    <row r="20" spans="1:4" x14ac:dyDescent="0.15">
      <c r="A20" s="42"/>
      <c r="B20" s="42"/>
      <c r="C20" s="42"/>
      <c r="D20" s="42"/>
    </row>
    <row r="21" spans="1:4" x14ac:dyDescent="0.15">
      <c r="A21" s="42"/>
      <c r="B21" s="42"/>
      <c r="C21" s="42"/>
      <c r="D21" s="42"/>
    </row>
    <row r="22" spans="1:4" x14ac:dyDescent="0.15">
      <c r="A22" s="42"/>
      <c r="B22" s="42"/>
      <c r="C22" s="42"/>
      <c r="D22" s="42"/>
    </row>
    <row r="23" spans="1:4" x14ac:dyDescent="0.15">
      <c r="A23" s="42"/>
      <c r="B23" s="42"/>
      <c r="C23" s="42"/>
      <c r="D23" s="42"/>
    </row>
    <row r="24" spans="1:4" x14ac:dyDescent="0.15">
      <c r="A24" s="42"/>
      <c r="B24" s="42"/>
      <c r="C24" s="42"/>
      <c r="D24" s="42"/>
    </row>
  </sheetData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種目番号シート(平日70ｼﾝｸﾞﾙｽ)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2020-11-08T07:09:08Z</cp:lastPrinted>
  <dcterms:created xsi:type="dcterms:W3CDTF">2003-03-11T13:50:47Z</dcterms:created>
  <dcterms:modified xsi:type="dcterms:W3CDTF">2020-12-30T02:43:20Z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